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3.xml" ContentType="application/vnd.openxmlformats-officedocument.drawing+xml"/>
  <Override PartName="/xl/charts/chart81.xml" ContentType="application/vnd.openxmlformats-officedocument.drawingml.chart+xml"/>
  <Override PartName="/xl/drawings/drawing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ona/Desktop/"/>
    </mc:Choice>
  </mc:AlternateContent>
  <xr:revisionPtr revIDLastSave="0" documentId="8_{789DE605-0FFD-E045-8172-55732F0B865A}" xr6:coauthVersionLast="45" xr6:coauthVersionMax="45" xr10:uidLastSave="{00000000-0000-0000-0000-000000000000}"/>
  <bookViews>
    <workbookView xWindow="0" yWindow="460" windowWidth="19160" windowHeight="11820" xr2:uid="{00000000-000D-0000-FFFF-FFFF00000000}"/>
  </bookViews>
  <sheets>
    <sheet name="Students" sheetId="1" r:id="rId1"/>
    <sheet name="Daily Calc" sheetId="4" r:id="rId2"/>
    <sheet name="Daily Perf" sheetId="5" r:id="rId3"/>
    <sheet name="Weekly Perf" sheetId="2" r:id="rId4"/>
    <sheet name="Group Calc" sheetId="3" state="hidden" r:id="rId5"/>
    <sheet name="Group Trend" sheetId="6" r:id="rId6"/>
    <sheet name="Weekly Comparisons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9" i="4" l="1"/>
  <c r="AD39" i="4" s="1"/>
  <c r="AE40" i="4"/>
  <c r="AD40" i="4" s="1"/>
  <c r="AE41" i="4"/>
  <c r="AD41" i="4" s="1"/>
  <c r="AE42" i="4"/>
  <c r="AD42" i="4" s="1"/>
  <c r="Z42" i="4"/>
  <c r="Z41" i="4"/>
  <c r="Z40" i="4"/>
  <c r="Z39" i="4"/>
  <c r="Y39" i="4"/>
  <c r="X39" i="4" s="1"/>
  <c r="Y40" i="4"/>
  <c r="X40" i="4" s="1"/>
  <c r="Y41" i="4"/>
  <c r="X41" i="4" s="1"/>
  <c r="Y42" i="4"/>
  <c r="X42" i="4" s="1"/>
  <c r="S39" i="4"/>
  <c r="R39" i="4" s="1"/>
  <c r="S40" i="4"/>
  <c r="R40" i="4" s="1"/>
  <c r="S41" i="4"/>
  <c r="R41" i="4" s="1"/>
  <c r="S42" i="4"/>
  <c r="R42" i="4" s="1"/>
  <c r="M39" i="4"/>
  <c r="L39" i="4" s="1"/>
  <c r="M40" i="4"/>
  <c r="L40" i="4" s="1"/>
  <c r="M41" i="4"/>
  <c r="L41" i="4" s="1"/>
  <c r="M42" i="4"/>
  <c r="L42" i="4" s="1"/>
  <c r="G39" i="4"/>
  <c r="F39" i="4" s="1"/>
  <c r="G40" i="4"/>
  <c r="F40" i="4" s="1"/>
  <c r="G41" i="4"/>
  <c r="F41" i="4" s="1"/>
  <c r="G42" i="4"/>
  <c r="F42" i="4" s="1"/>
  <c r="B40" i="4"/>
  <c r="AE38" i="4"/>
  <c r="AD38" i="4" s="1"/>
  <c r="AE37" i="4"/>
  <c r="AD37" i="4" s="1"/>
  <c r="AE36" i="4"/>
  <c r="AD36" i="4" s="1"/>
  <c r="AE35" i="4"/>
  <c r="AD35" i="4" s="1"/>
  <c r="AE34" i="4"/>
  <c r="AD34" i="4" s="1"/>
  <c r="AE33" i="4"/>
  <c r="AD33" i="4" s="1"/>
  <c r="AE32" i="4"/>
  <c r="AD32" i="4" s="1"/>
  <c r="AE31" i="4"/>
  <c r="AD31" i="4" s="1"/>
  <c r="AE30" i="4"/>
  <c r="AD30" i="4" s="1"/>
  <c r="AE29" i="4"/>
  <c r="AD29" i="4" s="1"/>
  <c r="AE28" i="4"/>
  <c r="AD28" i="4" s="1"/>
  <c r="AE27" i="4"/>
  <c r="AD27" i="4" s="1"/>
  <c r="AE26" i="4"/>
  <c r="AD26" i="4" s="1"/>
  <c r="AE25" i="4"/>
  <c r="AD25" i="4" s="1"/>
  <c r="AE24" i="4"/>
  <c r="AD24" i="4" s="1"/>
  <c r="AE23" i="4"/>
  <c r="AD23" i="4" s="1"/>
  <c r="AE22" i="4"/>
  <c r="AD22" i="4" s="1"/>
  <c r="AE21" i="4"/>
  <c r="AD21" i="4" s="1"/>
  <c r="AE20" i="4"/>
  <c r="AD20" i="4" s="1"/>
  <c r="AE19" i="4"/>
  <c r="AD19" i="4" s="1"/>
  <c r="AE18" i="4"/>
  <c r="AD18" i="4" s="1"/>
  <c r="AE17" i="4"/>
  <c r="AD17" i="4" s="1"/>
  <c r="AE16" i="4"/>
  <c r="AD16" i="4" s="1"/>
  <c r="AE15" i="4"/>
  <c r="AD15" i="4" s="1"/>
  <c r="AE14" i="4"/>
  <c r="AD14" i="4" s="1"/>
  <c r="AE13" i="4"/>
  <c r="AD13" i="4" s="1"/>
  <c r="AE12" i="4"/>
  <c r="AD12" i="4" s="1"/>
  <c r="AE11" i="4"/>
  <c r="AD11" i="4" s="1"/>
  <c r="AE10" i="4"/>
  <c r="AD10" i="4" s="1"/>
  <c r="AE9" i="4"/>
  <c r="AD9" i="4" s="1"/>
  <c r="AE8" i="4"/>
  <c r="AD8" i="4" s="1"/>
  <c r="AE7" i="4"/>
  <c r="AD7" i="4" s="1"/>
  <c r="AE6" i="4"/>
  <c r="AD6" i="4" s="1"/>
  <c r="AE5" i="4"/>
  <c r="AD5" i="4" s="1"/>
  <c r="AE4" i="4"/>
  <c r="AD4" i="4" s="1"/>
  <c r="AE3" i="4"/>
  <c r="AD3" i="4" s="1"/>
  <c r="B1" i="6"/>
  <c r="C1" i="6"/>
  <c r="D1" i="6"/>
  <c r="A1" i="6"/>
  <c r="M2" i="3"/>
  <c r="K2" i="3"/>
  <c r="I2" i="3"/>
  <c r="G2" i="3"/>
  <c r="X4" i="4"/>
  <c r="V4" i="4"/>
  <c r="Y4" i="4"/>
  <c r="T4" i="4" s="1"/>
  <c r="Y5" i="4"/>
  <c r="T5" i="4" s="1"/>
  <c r="Y6" i="4"/>
  <c r="W6" i="4" s="1"/>
  <c r="Y7" i="4"/>
  <c r="X7" i="4" s="1"/>
  <c r="Y8" i="4"/>
  <c r="W8" i="4" s="1"/>
  <c r="Y9" i="4"/>
  <c r="X9" i="4" s="1"/>
  <c r="Y10" i="4"/>
  <c r="W10" i="4" s="1"/>
  <c r="Y11" i="4"/>
  <c r="X11" i="4" s="1"/>
  <c r="Y12" i="4"/>
  <c r="W12" i="4" s="1"/>
  <c r="Y13" i="4"/>
  <c r="X13" i="4" s="1"/>
  <c r="Y14" i="4"/>
  <c r="W14" i="4" s="1"/>
  <c r="Y15" i="4"/>
  <c r="X15" i="4" s="1"/>
  <c r="Y16" i="4"/>
  <c r="W16" i="4" s="1"/>
  <c r="Y17" i="4"/>
  <c r="X17" i="4" s="1"/>
  <c r="Y18" i="4"/>
  <c r="W18" i="4" s="1"/>
  <c r="Y19" i="4"/>
  <c r="X19" i="4" s="1"/>
  <c r="Y20" i="4"/>
  <c r="W20" i="4" s="1"/>
  <c r="Y21" i="4"/>
  <c r="X21" i="4" s="1"/>
  <c r="Y22" i="4"/>
  <c r="W22" i="4" s="1"/>
  <c r="Y23" i="4"/>
  <c r="X23" i="4" s="1"/>
  <c r="Y24" i="4"/>
  <c r="W24" i="4" s="1"/>
  <c r="Y25" i="4"/>
  <c r="X25" i="4" s="1"/>
  <c r="Y26" i="4"/>
  <c r="W26" i="4" s="1"/>
  <c r="Y27" i="4"/>
  <c r="X27" i="4" s="1"/>
  <c r="Y28" i="4"/>
  <c r="W28" i="4" s="1"/>
  <c r="Y29" i="4"/>
  <c r="X29" i="4" s="1"/>
  <c r="Y30" i="4"/>
  <c r="W30" i="4" s="1"/>
  <c r="Y31" i="4"/>
  <c r="X31" i="4" s="1"/>
  <c r="Y32" i="4"/>
  <c r="W32" i="4" s="1"/>
  <c r="Y33" i="4"/>
  <c r="X33" i="4" s="1"/>
  <c r="Y34" i="4"/>
  <c r="W34" i="4" s="1"/>
  <c r="Y35" i="4"/>
  <c r="X35" i="4" s="1"/>
  <c r="Y36" i="4"/>
  <c r="W36" i="4" s="1"/>
  <c r="Y37" i="4"/>
  <c r="X37" i="4" s="1"/>
  <c r="Y38" i="4"/>
  <c r="W38" i="4" s="1"/>
  <c r="Y3" i="4"/>
  <c r="W3" i="4" s="1"/>
  <c r="S4" i="4"/>
  <c r="S5" i="4"/>
  <c r="O5" i="4" s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" i="4"/>
  <c r="P3" i="4" s="1"/>
  <c r="M4" i="4"/>
  <c r="J4" i="4" s="1"/>
  <c r="M5" i="4"/>
  <c r="J5" i="4" s="1"/>
  <c r="M6" i="4"/>
  <c r="M7" i="4"/>
  <c r="M8" i="4"/>
  <c r="M9" i="4"/>
  <c r="M10" i="4"/>
  <c r="H10" i="4" s="1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" i="4"/>
  <c r="L3" i="4" s="1"/>
  <c r="G4" i="4"/>
  <c r="F4" i="4" s="1"/>
  <c r="G5" i="4"/>
  <c r="F5" i="4" s="1"/>
  <c r="G6" i="4"/>
  <c r="F6" i="4" s="1"/>
  <c r="G7" i="4"/>
  <c r="E7" i="4" s="1"/>
  <c r="G8" i="4"/>
  <c r="F8" i="4" s="1"/>
  <c r="G9" i="4"/>
  <c r="E9" i="4" s="1"/>
  <c r="G10" i="4"/>
  <c r="F10" i="4" s="1"/>
  <c r="G11" i="4"/>
  <c r="E11" i="4" s="1"/>
  <c r="G12" i="4"/>
  <c r="F12" i="4" s="1"/>
  <c r="G13" i="4"/>
  <c r="E13" i="4" s="1"/>
  <c r="G14" i="4"/>
  <c r="F14" i="4" s="1"/>
  <c r="G15" i="4"/>
  <c r="E15" i="4" s="1"/>
  <c r="G16" i="4"/>
  <c r="F16" i="4" s="1"/>
  <c r="G17" i="4"/>
  <c r="E17" i="4" s="1"/>
  <c r="G18" i="4"/>
  <c r="F18" i="4" s="1"/>
  <c r="G19" i="4"/>
  <c r="E19" i="4" s="1"/>
  <c r="G20" i="4"/>
  <c r="F20" i="4" s="1"/>
  <c r="G21" i="4"/>
  <c r="E21" i="4" s="1"/>
  <c r="G22" i="4"/>
  <c r="F22" i="4" s="1"/>
  <c r="G23" i="4"/>
  <c r="E23" i="4" s="1"/>
  <c r="G24" i="4"/>
  <c r="F24" i="4" s="1"/>
  <c r="G25" i="4"/>
  <c r="E25" i="4" s="1"/>
  <c r="G26" i="4"/>
  <c r="F26" i="4" s="1"/>
  <c r="G27" i="4"/>
  <c r="E27" i="4" s="1"/>
  <c r="G28" i="4"/>
  <c r="F28" i="4" s="1"/>
  <c r="G29" i="4"/>
  <c r="E29" i="4" s="1"/>
  <c r="G30" i="4"/>
  <c r="F30" i="4" s="1"/>
  <c r="G31" i="4"/>
  <c r="E31" i="4" s="1"/>
  <c r="G32" i="4"/>
  <c r="F32" i="4" s="1"/>
  <c r="G33" i="4"/>
  <c r="E33" i="4" s="1"/>
  <c r="G34" i="4"/>
  <c r="F34" i="4" s="1"/>
  <c r="G35" i="4"/>
  <c r="E35" i="4" s="1"/>
  <c r="G36" i="4"/>
  <c r="F36" i="4" s="1"/>
  <c r="G37" i="4"/>
  <c r="E37" i="4" s="1"/>
  <c r="G38" i="4"/>
  <c r="F38" i="4" s="1"/>
  <c r="G3" i="4"/>
  <c r="Y39" i="1" s="1"/>
  <c r="M39" i="3" s="1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" i="4"/>
  <c r="B4" i="4" l="1"/>
  <c r="Z3" i="4"/>
  <c r="Z7" i="4"/>
  <c r="Z11" i="4"/>
  <c r="Z15" i="4"/>
  <c r="Z19" i="4"/>
  <c r="Z23" i="4"/>
  <c r="Z27" i="4"/>
  <c r="Z31" i="4"/>
  <c r="Z35" i="4"/>
  <c r="AA3" i="4"/>
  <c r="AA7" i="4"/>
  <c r="AA11" i="4"/>
  <c r="AA15" i="4"/>
  <c r="AA19" i="4"/>
  <c r="AA23" i="4"/>
  <c r="AA27" i="4"/>
  <c r="AA31" i="4"/>
  <c r="AA35" i="4"/>
  <c r="AA39" i="4"/>
  <c r="AB3" i="4"/>
  <c r="AB7" i="4"/>
  <c r="AB11" i="4"/>
  <c r="AB15" i="4"/>
  <c r="AB19" i="4"/>
  <c r="AB23" i="4"/>
  <c r="AB27" i="4"/>
  <c r="AB31" i="4"/>
  <c r="AB35" i="4"/>
  <c r="AB39" i="4"/>
  <c r="AC3" i="4"/>
  <c r="AC7" i="4"/>
  <c r="AC11" i="4"/>
  <c r="AC15" i="4"/>
  <c r="AC19" i="4"/>
  <c r="AC23" i="4"/>
  <c r="AC27" i="4"/>
  <c r="AC31" i="4"/>
  <c r="AC35" i="4"/>
  <c r="AC39" i="4"/>
  <c r="Z4" i="4"/>
  <c r="Z8" i="4"/>
  <c r="Z12" i="4"/>
  <c r="Z16" i="4"/>
  <c r="Z20" i="4"/>
  <c r="Z24" i="4"/>
  <c r="Z28" i="4"/>
  <c r="Z32" i="4"/>
  <c r="Z36" i="4"/>
  <c r="AA4" i="4"/>
  <c r="AA8" i="4"/>
  <c r="AA12" i="4"/>
  <c r="AA16" i="4"/>
  <c r="AA20" i="4"/>
  <c r="AA24" i="4"/>
  <c r="AA28" i="4"/>
  <c r="AA32" i="4"/>
  <c r="AA36" i="4"/>
  <c r="AA40" i="4"/>
  <c r="AB4" i="4"/>
  <c r="AB8" i="4"/>
  <c r="AB12" i="4"/>
  <c r="AB16" i="4"/>
  <c r="AB20" i="4"/>
  <c r="AB24" i="4"/>
  <c r="AB28" i="4"/>
  <c r="AB32" i="4"/>
  <c r="AB36" i="4"/>
  <c r="AB40" i="4"/>
  <c r="AC4" i="4"/>
  <c r="AC8" i="4"/>
  <c r="AC12" i="4"/>
  <c r="AC16" i="4"/>
  <c r="AC20" i="4"/>
  <c r="AC24" i="4"/>
  <c r="AC28" i="4"/>
  <c r="AC32" i="4"/>
  <c r="AC36" i="4"/>
  <c r="AC40" i="4"/>
  <c r="Z5" i="4"/>
  <c r="Z9" i="4"/>
  <c r="Z13" i="4"/>
  <c r="Z17" i="4"/>
  <c r="Z21" i="4"/>
  <c r="Z25" i="4"/>
  <c r="Z29" i="4"/>
  <c r="Z33" i="4"/>
  <c r="Z37" i="4"/>
  <c r="AA5" i="4"/>
  <c r="AA9" i="4"/>
  <c r="AA13" i="4"/>
  <c r="AA17" i="4"/>
  <c r="AA21" i="4"/>
  <c r="AA25" i="4"/>
  <c r="AA29" i="4"/>
  <c r="AA33" i="4"/>
  <c r="AA37" i="4"/>
  <c r="AA41" i="4"/>
  <c r="AB5" i="4"/>
  <c r="AB9" i="4"/>
  <c r="AB13" i="4"/>
  <c r="AB17" i="4"/>
  <c r="AB21" i="4"/>
  <c r="AB25" i="4"/>
  <c r="AB29" i="4"/>
  <c r="AB33" i="4"/>
  <c r="AB37" i="4"/>
  <c r="AB41" i="4"/>
  <c r="AC5" i="4"/>
  <c r="AC9" i="4"/>
  <c r="AC13" i="4"/>
  <c r="AC17" i="4"/>
  <c r="AC21" i="4"/>
  <c r="AC25" i="4"/>
  <c r="AC29" i="4"/>
  <c r="AC33" i="4"/>
  <c r="AC37" i="4"/>
  <c r="AC41" i="4"/>
  <c r="Z6" i="4"/>
  <c r="Z10" i="4"/>
  <c r="Z14" i="4"/>
  <c r="Z18" i="4"/>
  <c r="Z22" i="4"/>
  <c r="Z26" i="4"/>
  <c r="Z30" i="4"/>
  <c r="Z34" i="4"/>
  <c r="Z38" i="4"/>
  <c r="AA6" i="4"/>
  <c r="AA10" i="4"/>
  <c r="AA14" i="4"/>
  <c r="AA18" i="4"/>
  <c r="AA22" i="4"/>
  <c r="AA26" i="4"/>
  <c r="AA30" i="4"/>
  <c r="AA34" i="4"/>
  <c r="AA38" i="4"/>
  <c r="AA42" i="4"/>
  <c r="AB6" i="4"/>
  <c r="AB10" i="4"/>
  <c r="AB14" i="4"/>
  <c r="AB18" i="4"/>
  <c r="AB22" i="4"/>
  <c r="AB26" i="4"/>
  <c r="AB30" i="4"/>
  <c r="AB34" i="4"/>
  <c r="AB38" i="4"/>
  <c r="AB42" i="4"/>
  <c r="AC6" i="4"/>
  <c r="AC10" i="4"/>
  <c r="AC14" i="4"/>
  <c r="AC18" i="4"/>
  <c r="AC22" i="4"/>
  <c r="AC26" i="4"/>
  <c r="AC30" i="4"/>
  <c r="AC34" i="4"/>
  <c r="AC38" i="4"/>
  <c r="AC42" i="4"/>
  <c r="U4" i="4"/>
  <c r="W4" i="4"/>
  <c r="B39" i="4"/>
  <c r="B5" i="4"/>
  <c r="F3" i="4"/>
  <c r="I3" i="4"/>
  <c r="K3" i="4"/>
  <c r="N3" i="4"/>
  <c r="R3" i="4"/>
  <c r="X3" i="4"/>
  <c r="C5" i="4"/>
  <c r="D5" i="4"/>
  <c r="E5" i="4"/>
  <c r="H5" i="4"/>
  <c r="I5" i="4"/>
  <c r="K5" i="4"/>
  <c r="L5" i="4"/>
  <c r="P5" i="4"/>
  <c r="R5" i="4"/>
  <c r="M4" i="1"/>
  <c r="I4" i="3" s="1"/>
  <c r="M3" i="1"/>
  <c r="I3" i="3" s="1"/>
  <c r="S5" i="1"/>
  <c r="K5" i="3" s="1"/>
  <c r="Y4" i="1"/>
  <c r="M4" i="3" s="1"/>
  <c r="G4" i="1"/>
  <c r="G4" i="3" s="1"/>
  <c r="G5" i="1"/>
  <c r="G5" i="3" s="1"/>
  <c r="AE4" i="1"/>
  <c r="O4" i="3" s="1"/>
  <c r="T3" i="4"/>
  <c r="N42" i="4"/>
  <c r="C3" i="4"/>
  <c r="H3" i="4"/>
  <c r="J3" i="4"/>
  <c r="Q3" i="4"/>
  <c r="V3" i="4"/>
  <c r="B3" i="4"/>
  <c r="C4" i="4"/>
  <c r="D4" i="4"/>
  <c r="E4" i="4"/>
  <c r="H4" i="4"/>
  <c r="I4" i="4"/>
  <c r="K4" i="4"/>
  <c r="L4" i="4"/>
  <c r="N5" i="4"/>
  <c r="Q5" i="4"/>
  <c r="U5" i="4"/>
  <c r="V5" i="4"/>
  <c r="W5" i="4"/>
  <c r="X5" i="4"/>
  <c r="M5" i="1"/>
  <c r="I5" i="3" s="1"/>
  <c r="S3" i="1"/>
  <c r="K3" i="3" s="1"/>
  <c r="Y3" i="1"/>
  <c r="M3" i="3" s="1"/>
  <c r="G3" i="1"/>
  <c r="G3" i="3" s="1"/>
  <c r="Y5" i="1"/>
  <c r="M5" i="3" s="1"/>
  <c r="AE3" i="1"/>
  <c r="O3" i="3" s="1"/>
  <c r="AE5" i="1"/>
  <c r="O5" i="3" s="1"/>
  <c r="B42" i="4"/>
  <c r="T42" i="4"/>
  <c r="U3" i="4"/>
  <c r="T7" i="4"/>
  <c r="T11" i="4"/>
  <c r="T15" i="4"/>
  <c r="T19" i="4"/>
  <c r="T23" i="4"/>
  <c r="T27" i="4"/>
  <c r="T31" i="4"/>
  <c r="T35" i="4"/>
  <c r="H40" i="4"/>
  <c r="O3" i="4"/>
  <c r="T9" i="4"/>
  <c r="T13" i="4"/>
  <c r="T17" i="4"/>
  <c r="T21" i="4"/>
  <c r="T25" i="4"/>
  <c r="T29" i="4"/>
  <c r="T33" i="4"/>
  <c r="C40" i="4"/>
  <c r="N40" i="4"/>
  <c r="T40" i="4"/>
  <c r="T6" i="4"/>
  <c r="T8" i="4"/>
  <c r="T10" i="4"/>
  <c r="T12" i="4"/>
  <c r="T14" i="4"/>
  <c r="T16" i="4"/>
  <c r="T18" i="4"/>
  <c r="T20" i="4"/>
  <c r="T22" i="4"/>
  <c r="T24" i="4"/>
  <c r="T26" i="4"/>
  <c r="T28" i="4"/>
  <c r="T30" i="4"/>
  <c r="T32" i="4"/>
  <c r="T34" i="4"/>
  <c r="T36" i="4"/>
  <c r="T38" i="4"/>
  <c r="U7" i="4"/>
  <c r="U9" i="4"/>
  <c r="U11" i="4"/>
  <c r="U13" i="4"/>
  <c r="U15" i="4"/>
  <c r="U17" i="4"/>
  <c r="U19" i="4"/>
  <c r="U21" i="4"/>
  <c r="U23" i="4"/>
  <c r="U25" i="4"/>
  <c r="U27" i="4"/>
  <c r="U29" i="4"/>
  <c r="U31" i="4"/>
  <c r="U33" i="4"/>
  <c r="U35" i="4"/>
  <c r="U37" i="4"/>
  <c r="V6" i="4"/>
  <c r="V8" i="4"/>
  <c r="V10" i="4"/>
  <c r="V12" i="4"/>
  <c r="V14" i="4"/>
  <c r="V16" i="4"/>
  <c r="V18" i="4"/>
  <c r="V20" i="4"/>
  <c r="V22" i="4"/>
  <c r="V24" i="4"/>
  <c r="V26" i="4"/>
  <c r="V28" i="4"/>
  <c r="V30" i="4"/>
  <c r="V32" i="4"/>
  <c r="V34" i="4"/>
  <c r="V36" i="4"/>
  <c r="V38" i="4"/>
  <c r="W7" i="4"/>
  <c r="W9" i="4"/>
  <c r="W11" i="4"/>
  <c r="W13" i="4"/>
  <c r="W15" i="4"/>
  <c r="W17" i="4"/>
  <c r="W19" i="4"/>
  <c r="W21" i="4"/>
  <c r="W23" i="4"/>
  <c r="W25" i="4"/>
  <c r="W27" i="4"/>
  <c r="W29" i="4"/>
  <c r="W31" i="4"/>
  <c r="W33" i="4"/>
  <c r="W35" i="4"/>
  <c r="W37" i="4"/>
  <c r="X6" i="4"/>
  <c r="X8" i="4"/>
  <c r="X10" i="4"/>
  <c r="X12" i="4"/>
  <c r="X14" i="4"/>
  <c r="X16" i="4"/>
  <c r="X18" i="4"/>
  <c r="X20" i="4"/>
  <c r="X22" i="4"/>
  <c r="X24" i="4"/>
  <c r="X26" i="4"/>
  <c r="X28" i="4"/>
  <c r="X30" i="4"/>
  <c r="X32" i="4"/>
  <c r="X34" i="4"/>
  <c r="X36" i="4"/>
  <c r="X38" i="4"/>
  <c r="G39" i="1"/>
  <c r="G39" i="3" s="1"/>
  <c r="G41" i="1"/>
  <c r="G41" i="3" s="1"/>
  <c r="M39" i="1"/>
  <c r="I39" i="3" s="1"/>
  <c r="M41" i="1"/>
  <c r="I41" i="3" s="1"/>
  <c r="S39" i="1"/>
  <c r="K39" i="3" s="1"/>
  <c r="S41" i="1"/>
  <c r="K41" i="3" s="1"/>
  <c r="Y40" i="1"/>
  <c r="M40" i="3" s="1"/>
  <c r="Y42" i="1"/>
  <c r="M42" i="3" s="1"/>
  <c r="AE6" i="1"/>
  <c r="O6" i="3" s="1"/>
  <c r="AE8" i="1"/>
  <c r="O8" i="3" s="1"/>
  <c r="AE10" i="1"/>
  <c r="O10" i="3" s="1"/>
  <c r="AE12" i="1"/>
  <c r="O12" i="3" s="1"/>
  <c r="AE14" i="1"/>
  <c r="O14" i="3" s="1"/>
  <c r="AE16" i="1"/>
  <c r="O16" i="3" s="1"/>
  <c r="AE18" i="1"/>
  <c r="O18" i="3" s="1"/>
  <c r="AE20" i="1"/>
  <c r="O20" i="3" s="1"/>
  <c r="AE22" i="1"/>
  <c r="O22" i="3" s="1"/>
  <c r="AE24" i="1"/>
  <c r="O24" i="3" s="1"/>
  <c r="AE26" i="1"/>
  <c r="O26" i="3" s="1"/>
  <c r="AE28" i="1"/>
  <c r="O28" i="3" s="1"/>
  <c r="AE30" i="1"/>
  <c r="O30" i="3" s="1"/>
  <c r="AE32" i="1"/>
  <c r="O32" i="3" s="1"/>
  <c r="AE34" i="1"/>
  <c r="O34" i="3" s="1"/>
  <c r="AE36" i="1"/>
  <c r="O36" i="3" s="1"/>
  <c r="AE38" i="1"/>
  <c r="O38" i="3" s="1"/>
  <c r="AE40" i="1"/>
  <c r="O40" i="3" s="1"/>
  <c r="AE42" i="1"/>
  <c r="O42" i="3" s="1"/>
  <c r="C42" i="4"/>
  <c r="D40" i="4"/>
  <c r="D42" i="4"/>
  <c r="E40" i="4"/>
  <c r="E42" i="4"/>
  <c r="H42" i="4"/>
  <c r="I40" i="4"/>
  <c r="I42" i="4"/>
  <c r="J40" i="4"/>
  <c r="J42" i="4"/>
  <c r="K40" i="4"/>
  <c r="K42" i="4"/>
  <c r="O40" i="4"/>
  <c r="O42" i="4"/>
  <c r="P40" i="4"/>
  <c r="P42" i="4"/>
  <c r="Q40" i="4"/>
  <c r="Q42" i="4"/>
  <c r="U40" i="4"/>
  <c r="U42" i="4"/>
  <c r="V40" i="4"/>
  <c r="V42" i="4"/>
  <c r="W40" i="4"/>
  <c r="W42" i="4"/>
  <c r="T37" i="4"/>
  <c r="U6" i="4"/>
  <c r="U8" i="4"/>
  <c r="U10" i="4"/>
  <c r="U12" i="4"/>
  <c r="U14" i="4"/>
  <c r="U16" i="4"/>
  <c r="U18" i="4"/>
  <c r="U20" i="4"/>
  <c r="U22" i="4"/>
  <c r="U24" i="4"/>
  <c r="U26" i="4"/>
  <c r="U28" i="4"/>
  <c r="U30" i="4"/>
  <c r="U32" i="4"/>
  <c r="U34" i="4"/>
  <c r="U36" i="4"/>
  <c r="U38" i="4"/>
  <c r="V7" i="4"/>
  <c r="V9" i="4"/>
  <c r="V11" i="4"/>
  <c r="V13" i="4"/>
  <c r="V15" i="4"/>
  <c r="V17" i="4"/>
  <c r="V19" i="4"/>
  <c r="V21" i="4"/>
  <c r="V23" i="4"/>
  <c r="V25" i="4"/>
  <c r="V27" i="4"/>
  <c r="V29" i="4"/>
  <c r="V31" i="4"/>
  <c r="V33" i="4"/>
  <c r="V35" i="4"/>
  <c r="V37" i="4"/>
  <c r="G40" i="1"/>
  <c r="G40" i="3" s="1"/>
  <c r="G42" i="1"/>
  <c r="G42" i="3" s="1"/>
  <c r="M40" i="1"/>
  <c r="I40" i="3" s="1"/>
  <c r="M42" i="1"/>
  <c r="I42" i="3" s="1"/>
  <c r="S40" i="1"/>
  <c r="K40" i="3" s="1"/>
  <c r="S42" i="1"/>
  <c r="K42" i="3" s="1"/>
  <c r="Y41" i="1"/>
  <c r="M41" i="3" s="1"/>
  <c r="AE7" i="1"/>
  <c r="O7" i="3" s="1"/>
  <c r="AE9" i="1"/>
  <c r="O9" i="3" s="1"/>
  <c r="AE11" i="1"/>
  <c r="O11" i="3" s="1"/>
  <c r="AE13" i="1"/>
  <c r="O13" i="3" s="1"/>
  <c r="AE15" i="1"/>
  <c r="O15" i="3" s="1"/>
  <c r="AE17" i="1"/>
  <c r="O17" i="3" s="1"/>
  <c r="AE19" i="1"/>
  <c r="O19" i="3" s="1"/>
  <c r="AE21" i="1"/>
  <c r="O21" i="3" s="1"/>
  <c r="AE23" i="1"/>
  <c r="O23" i="3" s="1"/>
  <c r="AE25" i="1"/>
  <c r="O25" i="3" s="1"/>
  <c r="AE27" i="1"/>
  <c r="O27" i="3" s="1"/>
  <c r="AE29" i="1"/>
  <c r="O29" i="3" s="1"/>
  <c r="AE31" i="1"/>
  <c r="O31" i="3" s="1"/>
  <c r="AE33" i="1"/>
  <c r="O33" i="3" s="1"/>
  <c r="AE35" i="1"/>
  <c r="O35" i="3" s="1"/>
  <c r="AE37" i="1"/>
  <c r="O37" i="3" s="1"/>
  <c r="AE39" i="1"/>
  <c r="O39" i="3" s="1"/>
  <c r="AE41" i="1"/>
  <c r="O41" i="3" s="1"/>
  <c r="B41" i="4"/>
  <c r="C39" i="4"/>
  <c r="C41" i="4"/>
  <c r="D39" i="4"/>
  <c r="D41" i="4"/>
  <c r="E39" i="4"/>
  <c r="E41" i="4"/>
  <c r="H39" i="4"/>
  <c r="H41" i="4"/>
  <c r="I39" i="4"/>
  <c r="I41" i="4"/>
  <c r="J39" i="4"/>
  <c r="J41" i="4"/>
  <c r="K39" i="4"/>
  <c r="K41" i="4"/>
  <c r="N39" i="4"/>
  <c r="N41" i="4"/>
  <c r="O39" i="4"/>
  <c r="O41" i="4"/>
  <c r="P39" i="4"/>
  <c r="P41" i="4"/>
  <c r="Q39" i="4"/>
  <c r="Q41" i="4"/>
  <c r="T39" i="4"/>
  <c r="T41" i="4"/>
  <c r="U39" i="4"/>
  <c r="U41" i="4"/>
  <c r="V39" i="4"/>
  <c r="V41" i="4"/>
  <c r="W39" i="4"/>
  <c r="W41" i="4"/>
  <c r="K34" i="4"/>
  <c r="I34" i="4"/>
  <c r="L34" i="4"/>
  <c r="J34" i="4"/>
  <c r="H34" i="4"/>
  <c r="K30" i="4"/>
  <c r="I30" i="4"/>
  <c r="L30" i="4"/>
  <c r="J30" i="4"/>
  <c r="H30" i="4"/>
  <c r="K26" i="4"/>
  <c r="I26" i="4"/>
  <c r="L26" i="4"/>
  <c r="J26" i="4"/>
  <c r="H26" i="4"/>
  <c r="K24" i="4"/>
  <c r="I24" i="4"/>
  <c r="L24" i="4"/>
  <c r="J24" i="4"/>
  <c r="H24" i="4"/>
  <c r="K20" i="4"/>
  <c r="I20" i="4"/>
  <c r="L20" i="4"/>
  <c r="J20" i="4"/>
  <c r="H20" i="4"/>
  <c r="K16" i="4"/>
  <c r="I16" i="4"/>
  <c r="L16" i="4"/>
  <c r="J16" i="4"/>
  <c r="H16" i="4"/>
  <c r="K14" i="4"/>
  <c r="I14" i="4"/>
  <c r="L14" i="4"/>
  <c r="J14" i="4"/>
  <c r="H14" i="4"/>
  <c r="K12" i="4"/>
  <c r="I12" i="4"/>
  <c r="L12" i="4"/>
  <c r="J12" i="4"/>
  <c r="H12" i="4"/>
  <c r="K8" i="4"/>
  <c r="I8" i="4"/>
  <c r="L8" i="4"/>
  <c r="J8" i="4"/>
  <c r="K6" i="4"/>
  <c r="I6" i="4"/>
  <c r="L6" i="4"/>
  <c r="J6" i="4"/>
  <c r="R38" i="4"/>
  <c r="P38" i="4"/>
  <c r="N38" i="4"/>
  <c r="Q38" i="4"/>
  <c r="O38" i="4"/>
  <c r="R36" i="4"/>
  <c r="P36" i="4"/>
  <c r="N36" i="4"/>
  <c r="Q36" i="4"/>
  <c r="O36" i="4"/>
  <c r="R34" i="4"/>
  <c r="P34" i="4"/>
  <c r="N34" i="4"/>
  <c r="Q34" i="4"/>
  <c r="O34" i="4"/>
  <c r="R32" i="4"/>
  <c r="P32" i="4"/>
  <c r="N32" i="4"/>
  <c r="Q32" i="4"/>
  <c r="O32" i="4"/>
  <c r="R30" i="4"/>
  <c r="P30" i="4"/>
  <c r="N30" i="4"/>
  <c r="Q30" i="4"/>
  <c r="O30" i="4"/>
  <c r="R28" i="4"/>
  <c r="P28" i="4"/>
  <c r="N28" i="4"/>
  <c r="Q28" i="4"/>
  <c r="O28" i="4"/>
  <c r="R26" i="4"/>
  <c r="P26" i="4"/>
  <c r="N26" i="4"/>
  <c r="Q26" i="4"/>
  <c r="O26" i="4"/>
  <c r="R24" i="4"/>
  <c r="P24" i="4"/>
  <c r="N24" i="4"/>
  <c r="Q24" i="4"/>
  <c r="O24" i="4"/>
  <c r="R22" i="4"/>
  <c r="P22" i="4"/>
  <c r="N22" i="4"/>
  <c r="Q22" i="4"/>
  <c r="O22" i="4"/>
  <c r="R20" i="4"/>
  <c r="P20" i="4"/>
  <c r="N20" i="4"/>
  <c r="Q20" i="4"/>
  <c r="O20" i="4"/>
  <c r="R18" i="4"/>
  <c r="P18" i="4"/>
  <c r="N18" i="4"/>
  <c r="Q18" i="4"/>
  <c r="O18" i="4"/>
  <c r="R16" i="4"/>
  <c r="P16" i="4"/>
  <c r="N16" i="4"/>
  <c r="Q16" i="4"/>
  <c r="O16" i="4"/>
  <c r="R14" i="4"/>
  <c r="P14" i="4"/>
  <c r="N14" i="4"/>
  <c r="Q14" i="4"/>
  <c r="O14" i="4"/>
  <c r="R12" i="4"/>
  <c r="P12" i="4"/>
  <c r="N12" i="4"/>
  <c r="Q12" i="4"/>
  <c r="O12" i="4"/>
  <c r="R10" i="4"/>
  <c r="P10" i="4"/>
  <c r="N10" i="4"/>
  <c r="Q10" i="4"/>
  <c r="O10" i="4"/>
  <c r="R8" i="4"/>
  <c r="P8" i="4"/>
  <c r="N8" i="4"/>
  <c r="Q8" i="4"/>
  <c r="O8" i="4"/>
  <c r="R6" i="4"/>
  <c r="P6" i="4"/>
  <c r="N6" i="4"/>
  <c r="Q6" i="4"/>
  <c r="O6" i="4"/>
  <c r="R4" i="4"/>
  <c r="P4" i="4"/>
  <c r="N4" i="4"/>
  <c r="Q4" i="4"/>
  <c r="O4" i="4"/>
  <c r="B7" i="4"/>
  <c r="B9" i="4"/>
  <c r="B11" i="4"/>
  <c r="B13" i="4"/>
  <c r="B15" i="4"/>
  <c r="B17" i="4"/>
  <c r="B19" i="4"/>
  <c r="B21" i="4"/>
  <c r="B23" i="4"/>
  <c r="B25" i="4"/>
  <c r="B27" i="4"/>
  <c r="B29" i="4"/>
  <c r="B31" i="4"/>
  <c r="B33" i="4"/>
  <c r="B35" i="4"/>
  <c r="B37" i="4"/>
  <c r="C6" i="4"/>
  <c r="C8" i="4"/>
  <c r="C10" i="4"/>
  <c r="C12" i="4"/>
  <c r="C14" i="4"/>
  <c r="C16" i="4"/>
  <c r="C18" i="4"/>
  <c r="C20" i="4"/>
  <c r="C22" i="4"/>
  <c r="C24" i="4"/>
  <c r="C26" i="4"/>
  <c r="C28" i="4"/>
  <c r="C30" i="4"/>
  <c r="C32" i="4"/>
  <c r="C34" i="4"/>
  <c r="C36" i="4"/>
  <c r="C38" i="4"/>
  <c r="D7" i="4"/>
  <c r="D9" i="4"/>
  <c r="D11" i="4"/>
  <c r="D13" i="4"/>
  <c r="D15" i="4"/>
  <c r="D17" i="4"/>
  <c r="D19" i="4"/>
  <c r="D21" i="4"/>
  <c r="D23" i="4"/>
  <c r="D25" i="4"/>
  <c r="D27" i="4"/>
  <c r="D29" i="4"/>
  <c r="D31" i="4"/>
  <c r="D33" i="4"/>
  <c r="D35" i="4"/>
  <c r="D37" i="4"/>
  <c r="E6" i="4"/>
  <c r="E8" i="4"/>
  <c r="E10" i="4"/>
  <c r="E12" i="4"/>
  <c r="E14" i="4"/>
  <c r="E16" i="4"/>
  <c r="E18" i="4"/>
  <c r="E20" i="4"/>
  <c r="E22" i="4"/>
  <c r="E24" i="4"/>
  <c r="E26" i="4"/>
  <c r="E28" i="4"/>
  <c r="E30" i="4"/>
  <c r="E32" i="4"/>
  <c r="E34" i="4"/>
  <c r="E36" i="4"/>
  <c r="E38" i="4"/>
  <c r="F7" i="4"/>
  <c r="F9" i="4"/>
  <c r="F11" i="4"/>
  <c r="F13" i="4"/>
  <c r="F15" i="4"/>
  <c r="F17" i="4"/>
  <c r="F19" i="4"/>
  <c r="F21" i="4"/>
  <c r="F23" i="4"/>
  <c r="F25" i="4"/>
  <c r="F27" i="4"/>
  <c r="F29" i="4"/>
  <c r="F31" i="4"/>
  <c r="F33" i="4"/>
  <c r="F35" i="4"/>
  <c r="F37" i="4"/>
  <c r="H6" i="4"/>
  <c r="H8" i="4"/>
  <c r="K38" i="4"/>
  <c r="I38" i="4"/>
  <c r="L38" i="4"/>
  <c r="J38" i="4"/>
  <c r="H38" i="4"/>
  <c r="K36" i="4"/>
  <c r="I36" i="4"/>
  <c r="L36" i="4"/>
  <c r="J36" i="4"/>
  <c r="H36" i="4"/>
  <c r="K32" i="4"/>
  <c r="I32" i="4"/>
  <c r="L32" i="4"/>
  <c r="J32" i="4"/>
  <c r="H32" i="4"/>
  <c r="K28" i="4"/>
  <c r="I28" i="4"/>
  <c r="L28" i="4"/>
  <c r="J28" i="4"/>
  <c r="H28" i="4"/>
  <c r="K22" i="4"/>
  <c r="I22" i="4"/>
  <c r="L22" i="4"/>
  <c r="J22" i="4"/>
  <c r="H22" i="4"/>
  <c r="K18" i="4"/>
  <c r="I18" i="4"/>
  <c r="L18" i="4"/>
  <c r="J18" i="4"/>
  <c r="H18" i="4"/>
  <c r="K10" i="4"/>
  <c r="I10" i="4"/>
  <c r="L10" i="4"/>
  <c r="J10" i="4"/>
  <c r="G8" i="1"/>
  <c r="G8" i="3" s="1"/>
  <c r="Y37" i="1"/>
  <c r="M37" i="3" s="1"/>
  <c r="Y35" i="1"/>
  <c r="M35" i="3" s="1"/>
  <c r="Y33" i="1"/>
  <c r="M33" i="3" s="1"/>
  <c r="Y31" i="1"/>
  <c r="M31" i="3" s="1"/>
  <c r="Y29" i="1"/>
  <c r="M29" i="3" s="1"/>
  <c r="Y27" i="1"/>
  <c r="M27" i="3" s="1"/>
  <c r="Y25" i="1"/>
  <c r="M25" i="3" s="1"/>
  <c r="Y23" i="1"/>
  <c r="M23" i="3" s="1"/>
  <c r="Y21" i="1"/>
  <c r="M21" i="3" s="1"/>
  <c r="Y19" i="1"/>
  <c r="M19" i="3" s="1"/>
  <c r="Y17" i="1"/>
  <c r="M17" i="3" s="1"/>
  <c r="Y15" i="1"/>
  <c r="M15" i="3" s="1"/>
  <c r="Y13" i="1"/>
  <c r="M13" i="3" s="1"/>
  <c r="Y11" i="1"/>
  <c r="M11" i="3" s="1"/>
  <c r="Y9" i="1"/>
  <c r="M9" i="3" s="1"/>
  <c r="Y7" i="1"/>
  <c r="M7" i="3" s="1"/>
  <c r="S38" i="1"/>
  <c r="K38" i="3" s="1"/>
  <c r="S36" i="1"/>
  <c r="K36" i="3" s="1"/>
  <c r="S34" i="1"/>
  <c r="K34" i="3" s="1"/>
  <c r="S32" i="1"/>
  <c r="K32" i="3" s="1"/>
  <c r="S30" i="1"/>
  <c r="K30" i="3" s="1"/>
  <c r="S28" i="1"/>
  <c r="K28" i="3" s="1"/>
  <c r="S26" i="1"/>
  <c r="K26" i="3" s="1"/>
  <c r="S24" i="1"/>
  <c r="K24" i="3" s="1"/>
  <c r="S22" i="1"/>
  <c r="K22" i="3" s="1"/>
  <c r="S20" i="1"/>
  <c r="K20" i="3" s="1"/>
  <c r="S18" i="1"/>
  <c r="K18" i="3" s="1"/>
  <c r="S16" i="1"/>
  <c r="K16" i="3" s="1"/>
  <c r="S14" i="1"/>
  <c r="K14" i="3" s="1"/>
  <c r="S12" i="1"/>
  <c r="K12" i="3" s="1"/>
  <c r="S10" i="1"/>
  <c r="K10" i="3" s="1"/>
  <c r="S8" i="1"/>
  <c r="K8" i="3" s="1"/>
  <c r="S6" i="1"/>
  <c r="K6" i="3" s="1"/>
  <c r="S4" i="1"/>
  <c r="K4" i="3" s="1"/>
  <c r="M37" i="1"/>
  <c r="I37" i="3" s="1"/>
  <c r="M35" i="1"/>
  <c r="I35" i="3" s="1"/>
  <c r="M33" i="1"/>
  <c r="I33" i="3" s="1"/>
  <c r="M31" i="1"/>
  <c r="I31" i="3" s="1"/>
  <c r="M29" i="1"/>
  <c r="I29" i="3" s="1"/>
  <c r="M27" i="1"/>
  <c r="I27" i="3" s="1"/>
  <c r="M25" i="1"/>
  <c r="I25" i="3" s="1"/>
  <c r="M23" i="1"/>
  <c r="I23" i="3" s="1"/>
  <c r="M21" i="1"/>
  <c r="I21" i="3" s="1"/>
  <c r="M19" i="1"/>
  <c r="I19" i="3" s="1"/>
  <c r="M17" i="1"/>
  <c r="I17" i="3" s="1"/>
  <c r="M15" i="1"/>
  <c r="I15" i="3" s="1"/>
  <c r="M13" i="1"/>
  <c r="I13" i="3" s="1"/>
  <c r="M11" i="1"/>
  <c r="I11" i="3" s="1"/>
  <c r="M9" i="1"/>
  <c r="I9" i="3" s="1"/>
  <c r="M7" i="1"/>
  <c r="I7" i="3" s="1"/>
  <c r="G38" i="1"/>
  <c r="G38" i="3" s="1"/>
  <c r="G36" i="1"/>
  <c r="G36" i="3" s="1"/>
  <c r="G34" i="1"/>
  <c r="G34" i="3" s="1"/>
  <c r="G32" i="1"/>
  <c r="G32" i="3" s="1"/>
  <c r="G30" i="1"/>
  <c r="G30" i="3" s="1"/>
  <c r="G28" i="1"/>
  <c r="G28" i="3" s="1"/>
  <c r="G26" i="1"/>
  <c r="G26" i="3" s="1"/>
  <c r="G24" i="1"/>
  <c r="G24" i="3" s="1"/>
  <c r="G22" i="1"/>
  <c r="G22" i="3" s="1"/>
  <c r="G20" i="1"/>
  <c r="G20" i="3" s="1"/>
  <c r="G18" i="1"/>
  <c r="G18" i="3" s="1"/>
  <c r="G16" i="1"/>
  <c r="G16" i="3" s="1"/>
  <c r="G14" i="1"/>
  <c r="G14" i="3" s="1"/>
  <c r="G12" i="1"/>
  <c r="G12" i="3" s="1"/>
  <c r="G10" i="1"/>
  <c r="G10" i="3" s="1"/>
  <c r="G7" i="1"/>
  <c r="G7" i="3" s="1"/>
  <c r="Y38" i="1"/>
  <c r="M38" i="3" s="1"/>
  <c r="Y36" i="1"/>
  <c r="M36" i="3" s="1"/>
  <c r="Y34" i="1"/>
  <c r="M34" i="3" s="1"/>
  <c r="Y32" i="1"/>
  <c r="M32" i="3" s="1"/>
  <c r="Y30" i="1"/>
  <c r="M30" i="3" s="1"/>
  <c r="Y28" i="1"/>
  <c r="M28" i="3" s="1"/>
  <c r="Y26" i="1"/>
  <c r="M26" i="3" s="1"/>
  <c r="Y24" i="1"/>
  <c r="M24" i="3" s="1"/>
  <c r="Y22" i="1"/>
  <c r="M22" i="3" s="1"/>
  <c r="Y20" i="1"/>
  <c r="M20" i="3" s="1"/>
  <c r="Y18" i="1"/>
  <c r="M18" i="3" s="1"/>
  <c r="Y16" i="1"/>
  <c r="M16" i="3" s="1"/>
  <c r="Y14" i="1"/>
  <c r="M14" i="3" s="1"/>
  <c r="Y12" i="1"/>
  <c r="M12" i="3" s="1"/>
  <c r="Y10" i="1"/>
  <c r="M10" i="3" s="1"/>
  <c r="Y8" i="1"/>
  <c r="M8" i="3" s="1"/>
  <c r="Y6" i="1"/>
  <c r="M6" i="3" s="1"/>
  <c r="S37" i="1"/>
  <c r="K37" i="3" s="1"/>
  <c r="S35" i="1"/>
  <c r="K35" i="3" s="1"/>
  <c r="S33" i="1"/>
  <c r="K33" i="3" s="1"/>
  <c r="S31" i="1"/>
  <c r="K31" i="3" s="1"/>
  <c r="S29" i="1"/>
  <c r="K29" i="3" s="1"/>
  <c r="S27" i="1"/>
  <c r="K27" i="3" s="1"/>
  <c r="S25" i="1"/>
  <c r="K25" i="3" s="1"/>
  <c r="S23" i="1"/>
  <c r="K23" i="3" s="1"/>
  <c r="S21" i="1"/>
  <c r="K21" i="3" s="1"/>
  <c r="S19" i="1"/>
  <c r="K19" i="3" s="1"/>
  <c r="S17" i="1"/>
  <c r="K17" i="3" s="1"/>
  <c r="S15" i="1"/>
  <c r="K15" i="3" s="1"/>
  <c r="S13" i="1"/>
  <c r="K13" i="3" s="1"/>
  <c r="S11" i="1"/>
  <c r="K11" i="3" s="1"/>
  <c r="S9" i="1"/>
  <c r="K9" i="3" s="1"/>
  <c r="S7" i="1"/>
  <c r="K7" i="3" s="1"/>
  <c r="M38" i="1"/>
  <c r="I38" i="3" s="1"/>
  <c r="M36" i="1"/>
  <c r="I36" i="3" s="1"/>
  <c r="M34" i="1"/>
  <c r="I34" i="3" s="1"/>
  <c r="M32" i="1"/>
  <c r="I32" i="3" s="1"/>
  <c r="M30" i="1"/>
  <c r="I30" i="3" s="1"/>
  <c r="M28" i="1"/>
  <c r="I28" i="3" s="1"/>
  <c r="M26" i="1"/>
  <c r="I26" i="3" s="1"/>
  <c r="M24" i="1"/>
  <c r="I24" i="3" s="1"/>
  <c r="M22" i="1"/>
  <c r="I22" i="3" s="1"/>
  <c r="M20" i="1"/>
  <c r="I20" i="3" s="1"/>
  <c r="M18" i="1"/>
  <c r="I18" i="3" s="1"/>
  <c r="M16" i="1"/>
  <c r="I16" i="3" s="1"/>
  <c r="M14" i="1"/>
  <c r="I14" i="3" s="1"/>
  <c r="M12" i="1"/>
  <c r="I12" i="3" s="1"/>
  <c r="M10" i="1"/>
  <c r="I10" i="3" s="1"/>
  <c r="M8" i="1"/>
  <c r="I8" i="3" s="1"/>
  <c r="M6" i="1"/>
  <c r="I6" i="3" s="1"/>
  <c r="G37" i="1"/>
  <c r="G37" i="3" s="1"/>
  <c r="G35" i="1"/>
  <c r="G35" i="3" s="1"/>
  <c r="G33" i="1"/>
  <c r="G33" i="3" s="1"/>
  <c r="G31" i="1"/>
  <c r="G31" i="3" s="1"/>
  <c r="G29" i="1"/>
  <c r="G29" i="3" s="1"/>
  <c r="G27" i="1"/>
  <c r="G27" i="3" s="1"/>
  <c r="G25" i="1"/>
  <c r="G25" i="3" s="1"/>
  <c r="G23" i="1"/>
  <c r="G23" i="3" s="1"/>
  <c r="G21" i="1"/>
  <c r="G21" i="3" s="1"/>
  <c r="G19" i="1"/>
  <c r="G19" i="3" s="1"/>
  <c r="G17" i="1"/>
  <c r="G17" i="3" s="1"/>
  <c r="G15" i="1"/>
  <c r="G15" i="3" s="1"/>
  <c r="G13" i="1"/>
  <c r="G13" i="3" s="1"/>
  <c r="G11" i="1"/>
  <c r="G11" i="3" s="1"/>
  <c r="G9" i="1"/>
  <c r="G9" i="3" s="1"/>
  <c r="G6" i="1"/>
  <c r="G6" i="3" s="1"/>
  <c r="L37" i="4"/>
  <c r="J37" i="4"/>
  <c r="H37" i="4"/>
  <c r="K37" i="4"/>
  <c r="I37" i="4"/>
  <c r="L35" i="4"/>
  <c r="J35" i="4"/>
  <c r="H35" i="4"/>
  <c r="K35" i="4"/>
  <c r="I35" i="4"/>
  <c r="L33" i="4"/>
  <c r="J33" i="4"/>
  <c r="H33" i="4"/>
  <c r="K33" i="4"/>
  <c r="I33" i="4"/>
  <c r="L31" i="4"/>
  <c r="J31" i="4"/>
  <c r="H31" i="4"/>
  <c r="K31" i="4"/>
  <c r="I31" i="4"/>
  <c r="L29" i="4"/>
  <c r="J29" i="4"/>
  <c r="H29" i="4"/>
  <c r="K29" i="4"/>
  <c r="I29" i="4"/>
  <c r="L27" i="4"/>
  <c r="J27" i="4"/>
  <c r="H27" i="4"/>
  <c r="K27" i="4"/>
  <c r="I27" i="4"/>
  <c r="L25" i="4"/>
  <c r="J25" i="4"/>
  <c r="H25" i="4"/>
  <c r="K25" i="4"/>
  <c r="I25" i="4"/>
  <c r="L23" i="4"/>
  <c r="J23" i="4"/>
  <c r="H23" i="4"/>
  <c r="K23" i="4"/>
  <c r="I23" i="4"/>
  <c r="L21" i="4"/>
  <c r="J21" i="4"/>
  <c r="H21" i="4"/>
  <c r="K21" i="4"/>
  <c r="I21" i="4"/>
  <c r="L19" i="4"/>
  <c r="J19" i="4"/>
  <c r="H19" i="4"/>
  <c r="K19" i="4"/>
  <c r="I19" i="4"/>
  <c r="L17" i="4"/>
  <c r="J17" i="4"/>
  <c r="H17" i="4"/>
  <c r="K17" i="4"/>
  <c r="I17" i="4"/>
  <c r="L15" i="4"/>
  <c r="J15" i="4"/>
  <c r="H15" i="4"/>
  <c r="K15" i="4"/>
  <c r="I15" i="4"/>
  <c r="L13" i="4"/>
  <c r="J13" i="4"/>
  <c r="H13" i="4"/>
  <c r="K13" i="4"/>
  <c r="I13" i="4"/>
  <c r="L11" i="4"/>
  <c r="J11" i="4"/>
  <c r="K11" i="4"/>
  <c r="I11" i="4"/>
  <c r="L9" i="4"/>
  <c r="J9" i="4"/>
  <c r="K9" i="4"/>
  <c r="I9" i="4"/>
  <c r="L7" i="4"/>
  <c r="J7" i="4"/>
  <c r="K7" i="4"/>
  <c r="I7" i="4"/>
  <c r="Q37" i="4"/>
  <c r="O37" i="4"/>
  <c r="R37" i="4"/>
  <c r="P37" i="4"/>
  <c r="N37" i="4"/>
  <c r="Q35" i="4"/>
  <c r="O35" i="4"/>
  <c r="R35" i="4"/>
  <c r="P35" i="4"/>
  <c r="N35" i="4"/>
  <c r="Q33" i="4"/>
  <c r="O33" i="4"/>
  <c r="R33" i="4"/>
  <c r="P33" i="4"/>
  <c r="N33" i="4"/>
  <c r="Q31" i="4"/>
  <c r="O31" i="4"/>
  <c r="R31" i="4"/>
  <c r="P31" i="4"/>
  <c r="N31" i="4"/>
  <c r="Q29" i="4"/>
  <c r="O29" i="4"/>
  <c r="R29" i="4"/>
  <c r="P29" i="4"/>
  <c r="N29" i="4"/>
  <c r="Q27" i="4"/>
  <c r="O27" i="4"/>
  <c r="R27" i="4"/>
  <c r="P27" i="4"/>
  <c r="N27" i="4"/>
  <c r="Q25" i="4"/>
  <c r="O25" i="4"/>
  <c r="R25" i="4"/>
  <c r="P25" i="4"/>
  <c r="N25" i="4"/>
  <c r="Q23" i="4"/>
  <c r="O23" i="4"/>
  <c r="R23" i="4"/>
  <c r="P23" i="4"/>
  <c r="N23" i="4"/>
  <c r="Q21" i="4"/>
  <c r="O21" i="4"/>
  <c r="R21" i="4"/>
  <c r="P21" i="4"/>
  <c r="N21" i="4"/>
  <c r="Q19" i="4"/>
  <c r="O19" i="4"/>
  <c r="R19" i="4"/>
  <c r="P19" i="4"/>
  <c r="N19" i="4"/>
  <c r="Q17" i="4"/>
  <c r="O17" i="4"/>
  <c r="R17" i="4"/>
  <c r="P17" i="4"/>
  <c r="N17" i="4"/>
  <c r="Q15" i="4"/>
  <c r="O15" i="4"/>
  <c r="R15" i="4"/>
  <c r="P15" i="4"/>
  <c r="N15" i="4"/>
  <c r="Q13" i="4"/>
  <c r="O13" i="4"/>
  <c r="R13" i="4"/>
  <c r="P13" i="4"/>
  <c r="N13" i="4"/>
  <c r="Q11" i="4"/>
  <c r="O11" i="4"/>
  <c r="R11" i="4"/>
  <c r="P11" i="4"/>
  <c r="N11" i="4"/>
  <c r="Q9" i="4"/>
  <c r="O9" i="4"/>
  <c r="R9" i="4"/>
  <c r="P9" i="4"/>
  <c r="N9" i="4"/>
  <c r="Q7" i="4"/>
  <c r="O7" i="4"/>
  <c r="R7" i="4"/>
  <c r="P7" i="4"/>
  <c r="N7" i="4"/>
  <c r="E3" i="4"/>
  <c r="B6" i="4"/>
  <c r="B8" i="4"/>
  <c r="B10" i="4"/>
  <c r="B12" i="4"/>
  <c r="B14" i="4"/>
  <c r="B16" i="4"/>
  <c r="B18" i="4"/>
  <c r="B20" i="4"/>
  <c r="B22" i="4"/>
  <c r="B24" i="4"/>
  <c r="B26" i="4"/>
  <c r="B28" i="4"/>
  <c r="B30" i="4"/>
  <c r="B32" i="4"/>
  <c r="B34" i="4"/>
  <c r="B36" i="4"/>
  <c r="B38" i="4"/>
  <c r="D3" i="4"/>
  <c r="C7" i="4"/>
  <c r="C9" i="4"/>
  <c r="C11" i="4"/>
  <c r="C13" i="4"/>
  <c r="C15" i="4"/>
  <c r="C17" i="4"/>
  <c r="C19" i="4"/>
  <c r="C21" i="4"/>
  <c r="C23" i="4"/>
  <c r="C25" i="4"/>
  <c r="C27" i="4"/>
  <c r="C29" i="4"/>
  <c r="C31" i="4"/>
  <c r="C33" i="4"/>
  <c r="C35" i="4"/>
  <c r="C37" i="4"/>
  <c r="D6" i="4"/>
  <c r="D8" i="4"/>
  <c r="D10" i="4"/>
  <c r="D12" i="4"/>
  <c r="D14" i="4"/>
  <c r="D16" i="4"/>
  <c r="D18" i="4"/>
  <c r="D20" i="4"/>
  <c r="D22" i="4"/>
  <c r="D24" i="4"/>
  <c r="D26" i="4"/>
  <c r="D28" i="4"/>
  <c r="D30" i="4"/>
  <c r="D32" i="4"/>
  <c r="D34" i="4"/>
  <c r="D36" i="4"/>
  <c r="D38" i="4"/>
  <c r="H7" i="4"/>
  <c r="H9" i="4"/>
  <c r="H11" i="4"/>
  <c r="E2" i="3" l="1"/>
  <c r="E2" i="6" s="1"/>
  <c r="A2" i="3"/>
  <c r="A2" i="6" s="1"/>
  <c r="B2" i="3"/>
  <c r="B2" i="6" s="1"/>
  <c r="D2" i="3"/>
  <c r="D2" i="6" s="1"/>
  <c r="C2" i="3"/>
  <c r="C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MLewis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MLewis:</t>
        </r>
        <r>
          <rPr>
            <sz val="9"/>
            <color indexed="81"/>
            <rFont val="Tahoma"/>
            <family val="2"/>
          </rPr>
          <t xml:space="preserve">
In this cell, enter the </t>
        </r>
        <r>
          <rPr>
            <b/>
            <sz val="9"/>
            <color indexed="81"/>
            <rFont val="Tahoma"/>
            <family val="2"/>
          </rPr>
          <t>Total</t>
        </r>
        <r>
          <rPr>
            <sz val="9"/>
            <color indexed="81"/>
            <rFont val="Tahoma"/>
            <family val="2"/>
          </rPr>
          <t xml:space="preserve"> amount of points possible according to your point card system</t>
        </r>
      </text>
    </comment>
    <comment ref="A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MLewis:</t>
        </r>
        <r>
          <rPr>
            <sz val="9"/>
            <color indexed="81"/>
            <rFont val="Tahoma"/>
            <family val="2"/>
          </rPr>
          <t xml:space="preserve">
You can enter your students' names to replace the numbers in this column.</t>
        </r>
      </text>
    </comment>
    <comment ref="B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MLewis:</t>
        </r>
        <r>
          <rPr>
            <sz val="9"/>
            <color indexed="81"/>
            <rFont val="Tahoma"/>
            <family val="2"/>
          </rPr>
          <t xml:space="preserve">
The green-shaded areas are the</t>
        </r>
        <r>
          <rPr>
            <b/>
            <sz val="9"/>
            <color indexed="81"/>
            <rFont val="Tahoma"/>
            <family val="2"/>
          </rPr>
          <t xml:space="preserve"> only cells </t>
        </r>
        <r>
          <rPr>
            <sz val="9"/>
            <color indexed="81"/>
            <rFont val="Tahoma"/>
            <family val="2"/>
          </rPr>
          <t>that you'll need to edit.  Just enter the daily total of points earned for each student.</t>
        </r>
      </text>
    </comment>
  </commentList>
</comments>
</file>

<file path=xl/sharedStrings.xml><?xml version="1.0" encoding="utf-8"?>
<sst xmlns="http://schemas.openxmlformats.org/spreadsheetml/2006/main" count="64" uniqueCount="32">
  <si>
    <t>Student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</si>
  <si>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</si>
  <si>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</si>
  <si>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</si>
  <si>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</si>
  <si>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</si>
  <si>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</si>
  <si>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</si>
  <si>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</si>
  <si>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</si>
  <si>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</si>
  <si>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</si>
  <si>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</si>
  <si>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</si>
  <si>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</si>
  <si>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</si>
  <si>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</si>
  <si>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</si>
  <si>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</si>
  <si>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</si>
  <si>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</si>
  <si>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Week 1 Average</t>
  </si>
  <si>
    <t>Week 2 Average</t>
  </si>
  <si>
    <t>Week 3 Average</t>
  </si>
  <si>
    <t>Week 4 Average</t>
  </si>
  <si>
    <t>Day 21</t>
  </si>
  <si>
    <t>Day 22</t>
  </si>
  <si>
    <t>Day 23</t>
  </si>
  <si>
    <t>Day 24</t>
  </si>
  <si>
    <t>Day 25</t>
  </si>
  <si>
    <t>Week 5 Average</t>
  </si>
  <si>
    <t>Week5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</si>
</sst>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</cellStyleXfs>
  <cellXfs count="13">
    <xf numFmtId="0" fontId="0" fillId="0" borderId="0" xfId="0"/>
    <xf numFmtId="0" fontId="1" fillId="3" borderId="0" xfId="2"/>
    <xf numFmtId="0" fontId="1" fillId="4" borderId="0" xfId="3"/>
    <xf numFmtId="0" fontId="2" fillId="2" borderId="0" xfId="1"/>
    <xf numFmtId="0" fontId="3" fillId="0" borderId="0" xfId="0" applyFont="1"/>
    <xf numFmtId="0" fontId="3" fillId="4" borderId="0" xfId="3" applyFont="1"/>
    <xf numFmtId="9" fontId="0" fillId="0" borderId="0" xfId="0" applyNumberFormat="1"/>
    <xf numFmtId="0" fontId="1" fillId="3" borderId="0" xfId="2" applyNumberFormat="1"/>
    <xf numFmtId="0" fontId="1" fillId="4" borderId="0" xfId="3" applyNumberFormat="1"/>
    <xf numFmtId="0" fontId="0" fillId="3" borderId="0" xfId="2" applyNumberFormat="1" applyFont="1"/>
    <xf numFmtId="0" fontId="4" fillId="5" borderId="0" xfId="4"/>
    <xf numFmtId="9" fontId="1" fillId="6" borderId="0" xfId="5" applyNumberFormat="1"/>
    <xf numFmtId="9" fontId="4" fillId="7" borderId="0" xfId="6" applyNumberFormat="1"/>
  </cellXfs>
  <cellStyles count="7">
    <cellStyle name="20% - Accent3" xfId="2" builtinId="38"/>
    <cellStyle name="40% - Accent1" xfId="5" builtinId="31"/>
    <cellStyle name="40% - Accent3" xfId="3" builtinId="39"/>
    <cellStyle name="60% - Accent1" xfId="6" builtinId="32"/>
    <cellStyle name="Accent1" xfId="4" builtinId="29"/>
    <cellStyle name="Bad" xfId="1" builtinId="27"/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</c:f>
          <c:strCache>
            <c:ptCount val="1"/>
            <c:pt idx="0">
              <c:v>1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Calc'!$B$3:$F$3,'Daily Calc'!$H$3:$L$3,'Daily Calc'!$N$3:$R$3,'Daily Calc'!$T$3:$X$3,'Daily Calc'!$Z$3:$AD$3)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E9-8548-BAA5-5492A55CE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4743296"/>
        <c:axId val="84744832"/>
      </c:lineChart>
      <c:catAx>
        <c:axId val="84743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4744832"/>
        <c:crosses val="autoZero"/>
        <c:auto val="0"/>
        <c:lblAlgn val="ctr"/>
        <c:lblOffset val="100"/>
        <c:tickLblSkip val="1"/>
        <c:noMultiLvlLbl val="0"/>
      </c:catAx>
      <c:valAx>
        <c:axId val="8474483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4743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Students!$A$12</c:f>
          <c:strCache>
            <c:ptCount val="1"/>
            <c:pt idx="0">
              <c:v>10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Calc'!$B$12:$F$12,'Daily Calc'!$H$12:$L$12,'Daily Calc'!$N$12:$R$12,'Daily Calc'!$T$12:$X$12,'Daily Calc'!$Z$12:$AD$12)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9D-7249-9131-7AFA3D09B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6297984"/>
        <c:axId val="86303872"/>
      </c:lineChart>
      <c:catAx>
        <c:axId val="86297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303872"/>
        <c:crosses val="autoZero"/>
        <c:auto val="0"/>
        <c:lblAlgn val="ctr"/>
        <c:lblOffset val="100"/>
        <c:tickLblSkip val="1"/>
        <c:noMultiLvlLbl val="0"/>
      </c:catAx>
      <c:valAx>
        <c:axId val="8630387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29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Students!$A$13</c:f>
          <c:strCache>
            <c:ptCount val="1"/>
            <c:pt idx="0">
              <c:v>11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Calc'!$B$13:$F$13,'Daily Calc'!$H$13:$L$13,'Daily Calc'!$N$13:$R$13,'Daily Calc'!$T$13:$X$13,'Daily Calc'!$Z$13:$AD$13)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E-284B-B60E-8624CDBF9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6144512"/>
        <c:axId val="86146048"/>
      </c:lineChart>
      <c:catAx>
        <c:axId val="8614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146048"/>
        <c:crosses val="autoZero"/>
        <c:auto val="0"/>
        <c:lblAlgn val="ctr"/>
        <c:lblOffset val="100"/>
        <c:tickLblSkip val="1"/>
        <c:noMultiLvlLbl val="0"/>
      </c:catAx>
      <c:valAx>
        <c:axId val="8614604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144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Students!$A$14</c:f>
          <c:strCache>
            <c:ptCount val="1"/>
            <c:pt idx="0">
              <c:v>12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Calc'!$B$14:$F$14,'Daily Calc'!$H$14:$L$14,'Daily Calc'!$N$14:$R$14,'Daily Calc'!$T$14:$X$14,'Daily Calc'!$Z$14:$AD$14)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D5-AF44-84F1-A0F1FF55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6174720"/>
        <c:axId val="87429888"/>
      </c:lineChart>
      <c:catAx>
        <c:axId val="86174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429888"/>
        <c:crosses val="autoZero"/>
        <c:auto val="0"/>
        <c:lblAlgn val="ctr"/>
        <c:lblOffset val="100"/>
        <c:tickLblSkip val="1"/>
        <c:noMultiLvlLbl val="0"/>
      </c:catAx>
      <c:valAx>
        <c:axId val="8742988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174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Students!$A$15</c:f>
          <c:strCache>
            <c:ptCount val="1"/>
            <c:pt idx="0">
              <c:v>13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Calc'!$B$15:$F$15,'Daily Calc'!$H$15:$L$15,'Daily Calc'!$N$15:$R$15,'Daily Calc'!$T$15:$X$15,'Daily Calc'!$Z$15:$AD$15)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37-A14C-A244-EB721FEBA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475328"/>
        <c:axId val="87476864"/>
      </c:lineChart>
      <c:catAx>
        <c:axId val="8747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476864"/>
        <c:crosses val="autoZero"/>
        <c:auto val="0"/>
        <c:lblAlgn val="ctr"/>
        <c:lblOffset val="100"/>
        <c:tickLblSkip val="1"/>
        <c:noMultiLvlLbl val="0"/>
      </c:catAx>
      <c:valAx>
        <c:axId val="8747686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47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Students!$A$16</c:f>
          <c:strCache>
            <c:ptCount val="1"/>
            <c:pt idx="0">
              <c:v>14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Calc'!$B$16:$F$16,'Daily Calc'!$H$16:$L$16,'Daily Calc'!$N$16:$R$16,'Daily Calc'!$T$16:$X$16,'Daily Calc'!$Z$16:$AD$16)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C-EF4F-A142-8A39A4E68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388928"/>
        <c:axId val="87390464"/>
      </c:lineChart>
      <c:catAx>
        <c:axId val="87388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390464"/>
        <c:crosses val="autoZero"/>
        <c:auto val="0"/>
        <c:lblAlgn val="ctr"/>
        <c:lblOffset val="100"/>
        <c:tickLblSkip val="1"/>
        <c:noMultiLvlLbl val="0"/>
      </c:catAx>
      <c:valAx>
        <c:axId val="8739046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38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Students!$A$17</c:f>
          <c:strCache>
            <c:ptCount val="1"/>
            <c:pt idx="0">
              <c:v>15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Calc'!$B$17:$F$17,'Daily Calc'!$H$17:$L$17,'Daily Calc'!$N$17:$R$17,'Daily Calc'!$T$17:$X$17,'Daily Calc'!$Z$17:$AD$17)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08-D343-8643-15A4F3E32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402752"/>
        <c:axId val="87420928"/>
      </c:lineChart>
      <c:catAx>
        <c:axId val="87402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420928"/>
        <c:crosses val="autoZero"/>
        <c:auto val="0"/>
        <c:lblAlgn val="ctr"/>
        <c:lblOffset val="100"/>
        <c:tickLblSkip val="1"/>
        <c:noMultiLvlLbl val="0"/>
      </c:catAx>
      <c:valAx>
        <c:axId val="8742092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40275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Students!$A$18</c:f>
          <c:strCache>
            <c:ptCount val="1"/>
            <c:pt idx="0">
              <c:v>16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Calc'!$B$18:$F$18,'Daily Calc'!$H$18:$L$18,'Daily Calc'!$N$18:$R$18,'Daily Calc'!$T$18:$X$18,'Daily Calc'!$Z$18:$AD$18)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D7-FD48-ADDF-3B8C3C725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535616"/>
        <c:axId val="87537152"/>
      </c:lineChart>
      <c:catAx>
        <c:axId val="87535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537152"/>
        <c:crosses val="autoZero"/>
        <c:auto val="0"/>
        <c:lblAlgn val="ctr"/>
        <c:lblOffset val="100"/>
        <c:tickLblSkip val="1"/>
        <c:noMultiLvlLbl val="0"/>
      </c:catAx>
      <c:valAx>
        <c:axId val="8753715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535616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Students!$A$19</c:f>
          <c:strCache>
            <c:ptCount val="1"/>
            <c:pt idx="0">
              <c:v>17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Calc'!$B$19:$F$19,'Daily Calc'!$H$19:$L$19,'Daily Calc'!$N$19:$R$19,'Daily Calc'!$T$19:$X$19,'Daily Calc'!$Z$19:$AD$19)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0-CD4B-9B5D-1C3E5CEE4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573632"/>
        <c:axId val="87575168"/>
      </c:lineChart>
      <c:catAx>
        <c:axId val="87573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575168"/>
        <c:crosses val="autoZero"/>
        <c:auto val="0"/>
        <c:lblAlgn val="ctr"/>
        <c:lblOffset val="100"/>
        <c:tickLblSkip val="1"/>
        <c:noMultiLvlLbl val="0"/>
      </c:catAx>
      <c:valAx>
        <c:axId val="875751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57363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Students!$A$20</c:f>
          <c:strCache>
            <c:ptCount val="1"/>
            <c:pt idx="0">
              <c:v>18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Calc'!$B$20:$F$20,'Daily Calc'!$H$20:$L$20,'Daily Calc'!$N$20:$R$20,'Daily Calc'!$T$20:$X$20,'Daily Calc'!$Z$20:$AD$20)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2D-5642-BB53-6491BB3E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603840"/>
        <c:axId val="87622016"/>
      </c:lineChart>
      <c:catAx>
        <c:axId val="87603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622016"/>
        <c:crosses val="autoZero"/>
        <c:auto val="0"/>
        <c:lblAlgn val="ctr"/>
        <c:lblOffset val="100"/>
        <c:tickLblSkip val="1"/>
        <c:noMultiLvlLbl val="0"/>
      </c:catAx>
      <c:valAx>
        <c:axId val="876220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60384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Students!$A$21</c:f>
          <c:strCache>
            <c:ptCount val="1"/>
            <c:pt idx="0">
              <c:v>19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Calc'!$B$21:$F$21,'Daily Calc'!$H$21:$L$21,'Daily Calc'!$N$21:$R$21,'Daily Calc'!$T$21:$X$21,'Daily Calc'!$Z$21:$AD$21)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C-5A45-BA3B-262F9C406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667072"/>
        <c:axId val="87668608"/>
      </c:lineChart>
      <c:catAx>
        <c:axId val="87667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668608"/>
        <c:crosses val="autoZero"/>
        <c:auto val="0"/>
        <c:lblAlgn val="ctr"/>
        <c:lblOffset val="100"/>
        <c:tickLblSkip val="1"/>
        <c:noMultiLvlLbl val="0"/>
      </c:catAx>
      <c:valAx>
        <c:axId val="876686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66707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Students!$A$4</c:f>
          <c:strCache>
            <c:ptCount val="1"/>
            <c:pt idx="0">
              <c:v>2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Calc'!$B$4:$F$4,'Daily Calc'!$H$4:$L$4,'Daily Calc'!$N$4:$R$4,'Daily Calc'!$T$4:$X$4,'Daily Calc'!$Z$4:$AD$4)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CA-B145-AB65-947C0F634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4757504"/>
        <c:axId val="84796160"/>
      </c:lineChart>
      <c:catAx>
        <c:axId val="84757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4796160"/>
        <c:crosses val="autoZero"/>
        <c:auto val="0"/>
        <c:lblAlgn val="ctr"/>
        <c:lblOffset val="100"/>
        <c:tickLblSkip val="1"/>
        <c:noMultiLvlLbl val="0"/>
      </c:catAx>
      <c:valAx>
        <c:axId val="8479616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4757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Students!$A$22</c:f>
          <c:strCache>
            <c:ptCount val="1"/>
            <c:pt idx="0">
              <c:v>20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Calc'!$B$22:$F$22,'Daily Calc'!$H$22:$L$22,'Daily Calc'!$N$22:$R$22,'Daily Calc'!$T$22:$X$22,'Daily Calc'!$Z$22:$AD$22)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61-8C4D-B722-740E6EF5A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684992"/>
        <c:axId val="87686528"/>
      </c:lineChart>
      <c:catAx>
        <c:axId val="87684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686528"/>
        <c:crosses val="autoZero"/>
        <c:auto val="0"/>
        <c:lblAlgn val="ctr"/>
        <c:lblOffset val="100"/>
        <c:tickLblSkip val="1"/>
        <c:noMultiLvlLbl val="0"/>
      </c:catAx>
      <c:valAx>
        <c:axId val="8768652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68499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Students!$A$23</c:f>
          <c:strCache>
            <c:ptCount val="1"/>
            <c:pt idx="0">
              <c:v>21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Calc'!$B$23:$F$23,'Daily Calc'!$H$23:$L$23,'Daily Calc'!$N$23:$R$23,'Daily Calc'!$T$23:$X$23,'Daily Calc'!$Z$23:$AD$23)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0C-D747-8171-955CE6442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789952"/>
        <c:axId val="87791488"/>
      </c:lineChart>
      <c:catAx>
        <c:axId val="87789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791488"/>
        <c:crosses val="autoZero"/>
        <c:auto val="0"/>
        <c:lblAlgn val="ctr"/>
        <c:lblOffset val="100"/>
        <c:tickLblSkip val="1"/>
        <c:noMultiLvlLbl val="0"/>
      </c:catAx>
      <c:valAx>
        <c:axId val="8779148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78995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Students!$A$24</c:f>
          <c:strCache>
            <c:ptCount val="1"/>
            <c:pt idx="0">
              <c:v>22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Calc'!$B$24:$F$24,'Daily Calc'!$H$24:$L$24,'Daily Calc'!$N$24:$R$24,'Daily Calc'!$T$24:$X$24,'Daily Calc'!$Z$24:$AD$24)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60-3647-BDCF-DBD1D733D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814144"/>
        <c:axId val="87815680"/>
      </c:lineChart>
      <c:catAx>
        <c:axId val="8781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815680"/>
        <c:crosses val="autoZero"/>
        <c:auto val="0"/>
        <c:lblAlgn val="ctr"/>
        <c:lblOffset val="100"/>
        <c:tickLblSkip val="1"/>
        <c:noMultiLvlLbl val="0"/>
      </c:catAx>
      <c:valAx>
        <c:axId val="878156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814144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Students!$A$25</c:f>
          <c:strCache>
            <c:ptCount val="1"/>
            <c:pt idx="0">
              <c:v>23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Calc'!$B$25:$F$25,'Daily Calc'!$H$25:$L$25,'Daily Calc'!$N$25:$R$25,'Daily Calc'!$T$25:$X$25,'Daily Calc'!$Z$25:$AD$25)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8D-D240-9371-6F09043D0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713280"/>
        <c:axId val="87714816"/>
      </c:lineChart>
      <c:catAx>
        <c:axId val="87713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714816"/>
        <c:crosses val="autoZero"/>
        <c:auto val="0"/>
        <c:lblAlgn val="ctr"/>
        <c:lblOffset val="100"/>
        <c:tickLblSkip val="1"/>
        <c:noMultiLvlLbl val="0"/>
      </c:catAx>
      <c:valAx>
        <c:axId val="877148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71328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Students!$A$26</c:f>
          <c:strCache>
            <c:ptCount val="1"/>
            <c:pt idx="0">
              <c:v>24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Calc'!$B$26:$F$26,'Daily Calc'!$H$26:$L$26,'Daily Calc'!$N$26:$R$26,'Daily Calc'!$T$26:$X$26,'Daily Calc'!$Z$26:$AD$26)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D3-1C4A-9FF2-2F5CBE182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833600"/>
        <c:axId val="87843584"/>
      </c:lineChart>
      <c:catAx>
        <c:axId val="8783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843584"/>
        <c:crosses val="autoZero"/>
        <c:auto val="0"/>
        <c:lblAlgn val="ctr"/>
        <c:lblOffset val="100"/>
        <c:tickLblSkip val="1"/>
        <c:noMultiLvlLbl val="0"/>
      </c:catAx>
      <c:valAx>
        <c:axId val="878435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83360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Students!$A$27</c:f>
          <c:strCache>
            <c:ptCount val="1"/>
            <c:pt idx="0">
              <c:v>25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Calc'!$B$27:$F$27,'Daily Calc'!$H$27:$L$27,'Daily Calc'!$N$27:$R$27,'Daily Calc'!$T$27:$X$27,'Daily Calc'!$Z$27:$AD$27)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6E-2E4C-970B-F39E982C4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871488"/>
        <c:axId val="87873024"/>
      </c:lineChart>
      <c:catAx>
        <c:axId val="87871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873024"/>
        <c:crosses val="autoZero"/>
        <c:auto val="0"/>
        <c:lblAlgn val="ctr"/>
        <c:lblOffset val="100"/>
        <c:tickLblSkip val="1"/>
        <c:noMultiLvlLbl val="0"/>
      </c:catAx>
      <c:valAx>
        <c:axId val="8787302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871488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Students!$A$28</c:f>
          <c:strCache>
            <c:ptCount val="1"/>
            <c:pt idx="0">
              <c:v>26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Calc'!$B$28:$F$28,'Daily Calc'!$H$28:$L$28,'Daily Calc'!$N$28:$R$28,'Daily Calc'!$T$28:$X$28,'Daily Calc'!$Z$28:$AD$28)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31-3242-BAC6-6CC62513D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905792"/>
        <c:axId val="87907328"/>
      </c:lineChart>
      <c:catAx>
        <c:axId val="87905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907328"/>
        <c:crosses val="autoZero"/>
        <c:auto val="0"/>
        <c:lblAlgn val="ctr"/>
        <c:lblOffset val="100"/>
        <c:tickLblSkip val="1"/>
        <c:noMultiLvlLbl val="0"/>
      </c:catAx>
      <c:valAx>
        <c:axId val="8790732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90579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Students!$A$29</c:f>
          <c:strCache>
            <c:ptCount val="1"/>
            <c:pt idx="0">
              <c:v>27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Calc'!$B$29:$F$29,'Daily Calc'!$H$29:$L$29,'Daily Calc'!$N$29:$R$29,'Daily Calc'!$T$29:$X$29,'Daily Calc'!$Z$29:$AD$29)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8B-8346-85B8-FAED93FA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927808"/>
        <c:axId val="87933696"/>
      </c:lineChart>
      <c:catAx>
        <c:axId val="87927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933696"/>
        <c:crosses val="autoZero"/>
        <c:auto val="0"/>
        <c:lblAlgn val="ctr"/>
        <c:lblOffset val="100"/>
        <c:tickLblSkip val="1"/>
        <c:noMultiLvlLbl val="0"/>
      </c:catAx>
      <c:valAx>
        <c:axId val="8793369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927808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Students!$A$30</c:f>
          <c:strCache>
            <c:ptCount val="1"/>
            <c:pt idx="0">
              <c:v>28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Calc'!$B$28:$F$28,'Daily Calc'!$H$28:$L$28,'Daily Calc'!$N$28:$R$28,'Daily Calc'!$T$28:$X$28,'Daily Calc'!$Z$28:$AD$28)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4-BC47-BD56-728D7A53E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8036480"/>
        <c:axId val="88038016"/>
      </c:lineChart>
      <c:catAx>
        <c:axId val="8803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8038016"/>
        <c:crosses val="autoZero"/>
        <c:auto val="0"/>
        <c:lblAlgn val="ctr"/>
        <c:lblOffset val="100"/>
        <c:tickLblSkip val="1"/>
        <c:noMultiLvlLbl val="0"/>
      </c:catAx>
      <c:valAx>
        <c:axId val="880380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803648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Students!$A$31</c:f>
          <c:strCache>
            <c:ptCount val="1"/>
            <c:pt idx="0">
              <c:v>29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Calc'!$B$31:$F$31,'Daily Calc'!$H$31:$L$31,'Daily Calc'!$N$31:$R$31,'Daily Calc'!$T$31:$X$31,'Daily Calc'!$Z$31:$AD$31)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A2-4F4A-8AE8-1DE84E9EE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956096"/>
        <c:axId val="87961984"/>
      </c:lineChart>
      <c:catAx>
        <c:axId val="87956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961984"/>
        <c:crosses val="autoZero"/>
        <c:auto val="0"/>
        <c:lblAlgn val="ctr"/>
        <c:lblOffset val="100"/>
        <c:tickLblSkip val="1"/>
        <c:noMultiLvlLbl val="0"/>
      </c:catAx>
      <c:valAx>
        <c:axId val="879619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956096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Students!$A$5</c:f>
          <c:strCache>
            <c:ptCount val="1"/>
            <c:pt idx="0">
              <c:v>3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Calc'!$B$5:$F$5,'Daily Calc'!$H$5:$L$5,'Daily Calc'!$N$5:$R$5,'Daily Calc'!$T$5:$X$5,'Daily Calc'!$Z$5:$AD$5)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4-5A48-B714-21D778632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4947712"/>
        <c:axId val="84949248"/>
      </c:lineChart>
      <c:catAx>
        <c:axId val="84947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4949248"/>
        <c:crosses val="autoZero"/>
        <c:auto val="0"/>
        <c:lblAlgn val="ctr"/>
        <c:lblOffset val="100"/>
        <c:tickLblSkip val="1"/>
        <c:noMultiLvlLbl val="0"/>
      </c:catAx>
      <c:valAx>
        <c:axId val="8494924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4947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Students!$A$32</c:f>
          <c:strCache>
            <c:ptCount val="1"/>
            <c:pt idx="0">
              <c:v>30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Calc'!$B$32:$F$32,'Daily Calc'!$H$32:$L$32,'Daily Calc'!$N$32:$R$32,'Daily Calc'!$T$32:$X$32,'Daily Calc'!$Z$32:$AD$32)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C1-DA4E-8764-AEF39E847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7986560"/>
        <c:axId val="87988096"/>
      </c:lineChart>
      <c:catAx>
        <c:axId val="87986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7988096"/>
        <c:crosses val="autoZero"/>
        <c:auto val="0"/>
        <c:lblAlgn val="ctr"/>
        <c:lblOffset val="100"/>
        <c:tickLblSkip val="1"/>
        <c:noMultiLvlLbl val="0"/>
      </c:catAx>
      <c:valAx>
        <c:axId val="8798809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798656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Students!$A$33</c:f>
          <c:strCache>
            <c:ptCount val="1"/>
            <c:pt idx="0">
              <c:v>31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Calc'!$B$33:$F$33,'Daily Calc'!$H$33:$L$33,'Daily Calc'!$N$33:$R$33,'Daily Calc'!$T$33:$X$33,'Daily Calc'!$Z$33:$AD$33)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D9-2249-A3C7-E048B9AB1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8012672"/>
        <c:axId val="88014208"/>
      </c:lineChart>
      <c:catAx>
        <c:axId val="88012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8014208"/>
        <c:crosses val="autoZero"/>
        <c:auto val="0"/>
        <c:lblAlgn val="ctr"/>
        <c:lblOffset val="100"/>
        <c:tickLblSkip val="1"/>
        <c:noMultiLvlLbl val="0"/>
      </c:catAx>
      <c:valAx>
        <c:axId val="880142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801267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Students!$A$34</c:f>
          <c:strCache>
            <c:ptCount val="1"/>
            <c:pt idx="0">
              <c:v>32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Calc'!$B$32:$F$32,'Daily Calc'!$H$32:$L$32,'Daily Calc'!$N$32:$R$32,'Daily Calc'!$T$32:$X$32,'Daily Calc'!$Z$32:$AD$32)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2E-BD46-9FCC-0C7C482CA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78392704"/>
        <c:axId val="78419072"/>
      </c:lineChart>
      <c:catAx>
        <c:axId val="78392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78419072"/>
        <c:crosses val="autoZero"/>
        <c:auto val="0"/>
        <c:lblAlgn val="ctr"/>
        <c:lblOffset val="100"/>
        <c:tickLblSkip val="1"/>
        <c:noMultiLvlLbl val="0"/>
      </c:catAx>
      <c:valAx>
        <c:axId val="7841907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78392704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Students!$A$35</c:f>
          <c:strCache>
            <c:ptCount val="1"/>
            <c:pt idx="0">
              <c:v>33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Calc'!$B$35:$F$35,'Daily Calc'!$H$35:$L$35,'Daily Calc'!$N$35:$R$35,'Daily Calc'!$T$35:$X$35,'Daily Calc'!$Z$35:$AD$35)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66-6444-8129-93F4FF231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0244224"/>
        <c:axId val="90245760"/>
      </c:lineChart>
      <c:catAx>
        <c:axId val="90244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0245760"/>
        <c:crosses val="autoZero"/>
        <c:auto val="0"/>
        <c:lblAlgn val="ctr"/>
        <c:lblOffset val="100"/>
        <c:tickLblSkip val="1"/>
        <c:noMultiLvlLbl val="0"/>
      </c:catAx>
      <c:valAx>
        <c:axId val="9024576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0244224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Students!$A$36</c:f>
          <c:strCache>
            <c:ptCount val="1"/>
            <c:pt idx="0">
              <c:v>34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Calc'!$B$36:$F$36,'Daily Calc'!$H$36:$L$36,'Daily Calc'!$N$36:$R$36,'Daily Calc'!$T$36:$X$36,'Daily Calc'!$Z$36:$AD$36)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9F-8748-8EDF-2FB4A5D36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0290816"/>
        <c:axId val="90296704"/>
      </c:lineChart>
      <c:catAx>
        <c:axId val="90290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0296704"/>
        <c:crosses val="autoZero"/>
        <c:auto val="0"/>
        <c:lblAlgn val="ctr"/>
        <c:lblOffset val="100"/>
        <c:tickLblSkip val="1"/>
        <c:noMultiLvlLbl val="0"/>
      </c:catAx>
      <c:valAx>
        <c:axId val="902967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0290816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Students!$A$37</c:f>
          <c:strCache>
            <c:ptCount val="1"/>
            <c:pt idx="0">
              <c:v>35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Calc'!$B$37:$F$37,'Daily Calc'!$H$37:$L$37,'Daily Calc'!$N$37:$R$37,'Daily Calc'!$T$37:$X$37,'Daily Calc'!$Z$37:$AD$37)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A4-1045-A967-B1021E73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0329472"/>
        <c:axId val="90331008"/>
      </c:lineChart>
      <c:catAx>
        <c:axId val="90329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0331008"/>
        <c:crosses val="autoZero"/>
        <c:auto val="0"/>
        <c:lblAlgn val="ctr"/>
        <c:lblOffset val="100"/>
        <c:tickLblSkip val="1"/>
        <c:noMultiLvlLbl val="0"/>
      </c:catAx>
      <c:valAx>
        <c:axId val="903310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032947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Students!$A$38</c:f>
          <c:strCache>
            <c:ptCount val="1"/>
            <c:pt idx="0">
              <c:v>36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Calc'!$B$38:$F$38,'Daily Calc'!$H$38:$L$38,'Daily Calc'!$N$38:$R$38,'Daily Calc'!$T$38:$X$38,'Daily Calc'!$Z$38:$AD$38)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27-0C43-906D-735C490D9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0355968"/>
        <c:axId val="90365952"/>
      </c:lineChart>
      <c:catAx>
        <c:axId val="90355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0365952"/>
        <c:crosses val="autoZero"/>
        <c:auto val="0"/>
        <c:lblAlgn val="ctr"/>
        <c:lblOffset val="100"/>
        <c:tickLblSkip val="1"/>
        <c:noMultiLvlLbl val="0"/>
      </c:catAx>
      <c:valAx>
        <c:axId val="9036595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0355968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Students!$A$39</c:f>
          <c:strCache>
            <c:ptCount val="1"/>
            <c:pt idx="0">
              <c:v>37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Calc'!$B$39:$F$39,'Daily Calc'!$H$39:$L$39,'Daily Calc'!$N$39:$R$39,'Daily Calc'!$T$39:$X$39,'Daily Calc'!$Z$39:$AD$39)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E6-334A-B1CE-BC31B6C8A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2495872"/>
        <c:axId val="92497408"/>
      </c:lineChart>
      <c:catAx>
        <c:axId val="92495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2497408"/>
        <c:crosses val="autoZero"/>
        <c:auto val="0"/>
        <c:lblAlgn val="ctr"/>
        <c:lblOffset val="100"/>
        <c:tickLblSkip val="1"/>
        <c:noMultiLvlLbl val="0"/>
      </c:catAx>
      <c:valAx>
        <c:axId val="924974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249587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Students!$A$40</c:f>
          <c:strCache>
            <c:ptCount val="1"/>
            <c:pt idx="0">
              <c:v>38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Calc'!$B$40:$F$40,'Daily Calc'!$H$40:$L$40,'Daily Calc'!$N$40:$R$40,'Daily Calc'!$T$40:$X$40,'Daily Calc'!$Z$40:$AD$40)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7E-A048-8C29-63ECA4A9F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2521984"/>
        <c:axId val="92523520"/>
      </c:lineChart>
      <c:catAx>
        <c:axId val="92521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2523520"/>
        <c:crosses val="autoZero"/>
        <c:auto val="0"/>
        <c:lblAlgn val="ctr"/>
        <c:lblOffset val="100"/>
        <c:tickLblSkip val="1"/>
        <c:noMultiLvlLbl val="0"/>
      </c:catAx>
      <c:valAx>
        <c:axId val="9252352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2521984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Students!$A$41</c:f>
          <c:strCache>
            <c:ptCount val="1"/>
            <c:pt idx="0">
              <c:v>39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Calc'!$B$41:$F$41,'Daily Calc'!$H$41:$L$41,'Daily Calc'!$N$41:$R$41,'Daily Calc'!$T$41:$X$41,'Daily Calc'!$Z$41:$AD$41)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18-684A-BFAD-0A48AE849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2564480"/>
        <c:axId val="92582656"/>
      </c:lineChart>
      <c:catAx>
        <c:axId val="9256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2582656"/>
        <c:crosses val="autoZero"/>
        <c:auto val="0"/>
        <c:lblAlgn val="ctr"/>
        <c:lblOffset val="100"/>
        <c:tickLblSkip val="1"/>
        <c:noMultiLvlLbl val="0"/>
      </c:catAx>
      <c:valAx>
        <c:axId val="9258265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256448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Students!$A$6</c:f>
          <c:strCache>
            <c:ptCount val="1"/>
            <c:pt idx="0">
              <c:v>4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Calc'!$B$6:$F$6,'Daily Calc'!$H$6:$L$6,'Daily Calc'!$N$6:$R$6,'Daily Calc'!$T$6:$X$6,'Daily Calc'!$Z$6:$AD$6)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65-D643-8DF0-A0310C72D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4998400"/>
        <c:axId val="86048768"/>
      </c:lineChart>
      <c:catAx>
        <c:axId val="84998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048768"/>
        <c:crosses val="autoZero"/>
        <c:auto val="0"/>
        <c:lblAlgn val="ctr"/>
        <c:lblOffset val="100"/>
        <c:tickLblSkip val="1"/>
        <c:noMultiLvlLbl val="0"/>
      </c:catAx>
      <c:valAx>
        <c:axId val="860487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4998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Students!$A$42</c:f>
          <c:strCache>
            <c:ptCount val="1"/>
            <c:pt idx="0">
              <c:v>40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Calc'!$B$42:$F$42,'Daily Calc'!$H$42:$L$42,'Daily Calc'!$N$42:$R$42,'Daily Calc'!$T$42:$X$42,'Daily Calc'!$Z$42:$AD$42)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30-2B46-A8D3-7E56C85F9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2611712"/>
        <c:axId val="92613248"/>
      </c:lineChart>
      <c:catAx>
        <c:axId val="92611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2613248"/>
        <c:crosses val="autoZero"/>
        <c:auto val="0"/>
        <c:lblAlgn val="ctr"/>
        <c:lblOffset val="100"/>
        <c:tickLblSkip val="1"/>
        <c:noMultiLvlLbl val="0"/>
      </c:catAx>
      <c:valAx>
        <c:axId val="9261324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261171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</c:f>
          <c:strCache>
            <c:ptCount val="1"/>
            <c:pt idx="0">
              <c:v>1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796E-2"/>
                  <c:y val="-6.0790273556231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AA-5445-90CF-6DA2918F208F}"/>
                </c:ext>
              </c:extLst>
            </c:dLbl>
            <c:dLbl>
              <c:idx val="1"/>
              <c:layout>
                <c:manualLayout>
                  <c:x val="-8.016032064128294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AA-5445-90CF-6DA2918F208F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AA-5445-90CF-6DA2918F208F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AA-5445-90CF-6DA2918F208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(Students!$G$3,Students!$M$3,Students!$S$3,Students!$Y$3,Students!$AE$3)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AA-5445-90CF-6DA2918F2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3785088"/>
        <c:axId val="93795072"/>
      </c:lineChart>
      <c:catAx>
        <c:axId val="93785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795072"/>
        <c:crosses val="autoZero"/>
        <c:auto val="1"/>
        <c:lblAlgn val="ctr"/>
        <c:lblOffset val="100"/>
        <c:noMultiLvlLbl val="0"/>
      </c:catAx>
      <c:valAx>
        <c:axId val="9379507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785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Students!$A$4</c:f>
          <c:strCache>
            <c:ptCount val="1"/>
            <c:pt idx="0">
              <c:v>2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66-2145-8786-69676431AF53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66-2145-8786-69676431AF53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66-2145-8786-69676431AF53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66-2145-8786-69676431AF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(Students!$G$4,Students!$M$4,Students!$S$4,Students!$Y$4,Students!$AE$4)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66-2145-8786-69676431A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3844608"/>
        <c:axId val="93846144"/>
      </c:lineChart>
      <c:catAx>
        <c:axId val="93844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846144"/>
        <c:crosses val="autoZero"/>
        <c:auto val="1"/>
        <c:lblAlgn val="ctr"/>
        <c:lblOffset val="100"/>
        <c:noMultiLvlLbl val="0"/>
      </c:catAx>
      <c:valAx>
        <c:axId val="9384614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844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Students!$A$5</c:f>
          <c:strCache>
            <c:ptCount val="1"/>
            <c:pt idx="0">
              <c:v>3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4B-4E48-AB8F-0AB89C1434C2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4B-4E48-AB8F-0AB89C1434C2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4B-4E48-AB8F-0AB89C1434C2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4B-4E48-AB8F-0AB89C1434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(Students!$G$5,Students!$M$5,Students!$S$5,Students!$Y$5,Students!$AE$5)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4B-4E48-AB8F-0AB89C143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3875200"/>
        <c:axId val="93885184"/>
      </c:lineChart>
      <c:catAx>
        <c:axId val="93875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885184"/>
        <c:crosses val="autoZero"/>
        <c:auto val="1"/>
        <c:lblAlgn val="ctr"/>
        <c:lblOffset val="100"/>
        <c:noMultiLvlLbl val="0"/>
      </c:catAx>
      <c:valAx>
        <c:axId val="938851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875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Students!$A$6</c:f>
          <c:strCache>
            <c:ptCount val="1"/>
            <c:pt idx="0">
              <c:v>4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25-B842-9BCB-27C53500C9EC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25-B842-9BCB-27C53500C9EC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25-B842-9BCB-27C53500C9EC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25-B842-9BCB-27C53500C9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(Students!$G$6,Students!$M$6,Students!$S$6,Students!$Y$6,Students!$AE$6)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25-B842-9BCB-27C53500C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3910144"/>
        <c:axId val="93911680"/>
      </c:lineChart>
      <c:catAx>
        <c:axId val="93910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911680"/>
        <c:crosses val="autoZero"/>
        <c:auto val="1"/>
        <c:lblAlgn val="ctr"/>
        <c:lblOffset val="100"/>
        <c:noMultiLvlLbl val="0"/>
      </c:catAx>
      <c:valAx>
        <c:axId val="939116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910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Students!$A$7</c:f>
          <c:strCache>
            <c:ptCount val="1"/>
            <c:pt idx="0">
              <c:v>5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5B-0342-AF49-C6DB1EF27BAB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5B-0342-AF49-C6DB1EF27BAB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5B-0342-AF49-C6DB1EF27BAB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5B-0342-AF49-C6DB1EF27B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(Students!$G$7,Students!$M$7,Students!$S$7,Students!$Y$7,Students!$AE$7)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5B-0342-AF49-C6DB1EF27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3948928"/>
        <c:axId val="93975296"/>
      </c:lineChart>
      <c:catAx>
        <c:axId val="93948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975296"/>
        <c:crosses val="autoZero"/>
        <c:auto val="1"/>
        <c:lblAlgn val="ctr"/>
        <c:lblOffset val="100"/>
        <c:noMultiLvlLbl val="0"/>
      </c:catAx>
      <c:valAx>
        <c:axId val="9397529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94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Students!$A$8</c:f>
          <c:strCache>
            <c:ptCount val="1"/>
            <c:pt idx="0">
              <c:v>6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36-7744-993F-508FC6A970D0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36-7744-993F-508FC6A970D0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36-7744-993F-508FC6A970D0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36-7744-993F-508FC6A970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(Students!$G$8,Students!$M$8,Students!$S$8,Students!$Y$8,Students!$AE$8)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36-7744-993F-508FC6A97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3996160"/>
        <c:axId val="93997696"/>
      </c:lineChart>
      <c:catAx>
        <c:axId val="93996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997696"/>
        <c:crosses val="autoZero"/>
        <c:auto val="1"/>
        <c:lblAlgn val="ctr"/>
        <c:lblOffset val="100"/>
        <c:noMultiLvlLbl val="0"/>
      </c:catAx>
      <c:valAx>
        <c:axId val="9399769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996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Students!$A$9</c:f>
          <c:strCache>
            <c:ptCount val="1"/>
            <c:pt idx="0">
              <c:v>7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A5-D448-861F-560584E75625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5-D448-861F-560584E75625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A5-D448-861F-560584E75625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A5-D448-861F-560584E7562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(Students!$G$9,Students!$M$9,Students!$S$9,Students!$Y$9,Students!$AE$9)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A5-D448-861F-560584E75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034944"/>
        <c:axId val="94049024"/>
      </c:lineChart>
      <c:catAx>
        <c:axId val="94034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049024"/>
        <c:crosses val="autoZero"/>
        <c:auto val="1"/>
        <c:lblAlgn val="ctr"/>
        <c:lblOffset val="100"/>
        <c:noMultiLvlLbl val="0"/>
      </c:catAx>
      <c:valAx>
        <c:axId val="9404902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034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Students!$A$10</c:f>
          <c:strCache>
            <c:ptCount val="1"/>
            <c:pt idx="0">
              <c:v>8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FF-3A4E-A932-6A6DAB0B9671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FF-3A4E-A932-6A6DAB0B9671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FF-3A4E-A932-6A6DAB0B9671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FF-3A4E-A932-6A6DAB0B967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(Students!$G$10,Students!$M$10,Students!$S$10,Students!$Y$10,Students!$AE$10)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FF-3A4E-A932-6A6DAB0B9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078080"/>
        <c:axId val="94079616"/>
      </c:lineChart>
      <c:catAx>
        <c:axId val="94078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079616"/>
        <c:crosses val="autoZero"/>
        <c:auto val="1"/>
        <c:lblAlgn val="ctr"/>
        <c:lblOffset val="100"/>
        <c:noMultiLvlLbl val="0"/>
      </c:catAx>
      <c:valAx>
        <c:axId val="940796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078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Students!$A$11</c:f>
          <c:strCache>
            <c:ptCount val="1"/>
            <c:pt idx="0">
              <c:v>9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BD-1B46-B11C-3BCBBB8365BA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BD-1B46-B11C-3BCBBB8365BA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BD-1B46-B11C-3BCBBB8365BA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BD-1B46-B11C-3BCBBB8365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(Students!$G$11,Students!$M$11,Students!$S$11,Students!$Y$11,Students!$AE$11)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BD-1B46-B11C-3BCBBB83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100480"/>
        <c:axId val="94114560"/>
      </c:lineChart>
      <c:catAx>
        <c:axId val="94100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114560"/>
        <c:crosses val="autoZero"/>
        <c:auto val="1"/>
        <c:lblAlgn val="ctr"/>
        <c:lblOffset val="100"/>
        <c:noMultiLvlLbl val="0"/>
      </c:catAx>
      <c:valAx>
        <c:axId val="9411456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100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Students!$A$7</c:f>
          <c:strCache>
            <c:ptCount val="1"/>
            <c:pt idx="0">
              <c:v>5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Calc'!$B$7:$F$7,'Daily Calc'!$H$7:$L$7,'Daily Calc'!$N$7:$R$7,'Daily Calc'!$T$7:$X$7,'Daily Calc'!$Z$7:$AD$7)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A-D64C-B9E1-09E646F0C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6085632"/>
        <c:axId val="86087168"/>
      </c:lineChart>
      <c:catAx>
        <c:axId val="86085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087168"/>
        <c:crosses val="autoZero"/>
        <c:auto val="0"/>
        <c:lblAlgn val="ctr"/>
        <c:lblOffset val="100"/>
        <c:tickLblSkip val="1"/>
        <c:noMultiLvlLbl val="0"/>
      </c:catAx>
      <c:valAx>
        <c:axId val="860871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08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Students!$A$12</c:f>
          <c:strCache>
            <c:ptCount val="1"/>
            <c:pt idx="0">
              <c:v>10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91-B44B-AF62-056D181E7134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91-B44B-AF62-056D181E7134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91-B44B-AF62-056D181E7134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91-B44B-AF62-056D181E713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(Students!$G$12,Students!$M$12,Students!$S$12,Students!$Y$12,Students!$AE$12)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91-B44B-AF62-056D181E7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151808"/>
        <c:axId val="94153344"/>
      </c:lineChart>
      <c:catAx>
        <c:axId val="94151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153344"/>
        <c:crosses val="autoZero"/>
        <c:auto val="1"/>
        <c:lblAlgn val="ctr"/>
        <c:lblOffset val="100"/>
        <c:noMultiLvlLbl val="0"/>
      </c:catAx>
      <c:valAx>
        <c:axId val="9415334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151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Students!$A$13</c:f>
          <c:strCache>
            <c:ptCount val="1"/>
            <c:pt idx="0">
              <c:v>11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0C-AB4F-B935-9B9B8FC0CD10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0C-AB4F-B935-9B9B8FC0CD10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0C-AB4F-B935-9B9B8FC0CD10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0C-AB4F-B935-9B9B8FC0CD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(Students!$G$13,Students!$M$13,Students!$S$13,Students!$Y$13,Students!$AE$13)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0C-AB4F-B935-9B9B8FC0C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186496"/>
        <c:axId val="94196480"/>
      </c:lineChart>
      <c:catAx>
        <c:axId val="94186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196480"/>
        <c:crosses val="autoZero"/>
        <c:auto val="1"/>
        <c:lblAlgn val="ctr"/>
        <c:lblOffset val="100"/>
        <c:noMultiLvlLbl val="0"/>
      </c:catAx>
      <c:valAx>
        <c:axId val="941964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18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Students!$A$14</c:f>
          <c:strCache>
            <c:ptCount val="1"/>
            <c:pt idx="0">
              <c:v>12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D0-AC4E-80B1-DAC1FD072775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D0-AC4E-80B1-DAC1FD072775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D0-AC4E-80B1-DAC1FD072775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D0-AC4E-80B1-DAC1FD0727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(Students!$G$14,Students!$M$14,Students!$S$14,Students!$Y$14,Students!$AE$14)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D0-AC4E-80B1-DAC1FD072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233728"/>
        <c:axId val="94235264"/>
      </c:lineChart>
      <c:catAx>
        <c:axId val="94233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235264"/>
        <c:crosses val="autoZero"/>
        <c:auto val="1"/>
        <c:lblAlgn val="ctr"/>
        <c:lblOffset val="100"/>
        <c:noMultiLvlLbl val="0"/>
      </c:catAx>
      <c:valAx>
        <c:axId val="9423526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233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Students!$A$15</c:f>
          <c:strCache>
            <c:ptCount val="1"/>
            <c:pt idx="0">
              <c:v>13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4E-D44A-8A31-62402CE11422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4E-D44A-8A31-62402CE11422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4E-D44A-8A31-62402CE11422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4E-D44A-8A31-62402CE114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(Students!$G$15,Students!$M$15,Students!$S$15,Students!$Y$15,Students!$AE$15)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4E-D44A-8A31-62402CE11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264320"/>
        <c:axId val="94298880"/>
      </c:lineChart>
      <c:catAx>
        <c:axId val="942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298880"/>
        <c:crosses val="autoZero"/>
        <c:auto val="1"/>
        <c:lblAlgn val="ctr"/>
        <c:lblOffset val="100"/>
        <c:noMultiLvlLbl val="0"/>
      </c:catAx>
      <c:valAx>
        <c:axId val="942988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264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Students!$A$16</c:f>
          <c:strCache>
            <c:ptCount val="1"/>
            <c:pt idx="0">
              <c:v>14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69-0F4C-B821-FA7E461E0FDC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69-0F4C-B821-FA7E461E0FDC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69-0F4C-B821-FA7E461E0FDC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69-0F4C-B821-FA7E461E0F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(Students!$G$16,Students!$M$16,Students!$S$16,Students!$Y$16,Students!$AE$16)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69-0F4C-B821-FA7E461E0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383488"/>
        <c:axId val="94401664"/>
      </c:lineChart>
      <c:catAx>
        <c:axId val="94383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401664"/>
        <c:crosses val="autoZero"/>
        <c:auto val="1"/>
        <c:lblAlgn val="ctr"/>
        <c:lblOffset val="100"/>
        <c:noMultiLvlLbl val="0"/>
      </c:catAx>
      <c:valAx>
        <c:axId val="9440166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38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Students!$A$17</c:f>
          <c:strCache>
            <c:ptCount val="1"/>
            <c:pt idx="0">
              <c:v>15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3E-2"/>
                  <c:y val="-6.07902735562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64-A442-9EC0-4F9CACCD593F}"/>
                </c:ext>
              </c:extLst>
            </c:dLbl>
            <c:dLbl>
              <c:idx val="1"/>
              <c:layout>
                <c:manualLayout>
                  <c:x val="-8.016032064128301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64-A442-9EC0-4F9CACCD593F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64-A442-9EC0-4F9CACCD593F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64-A442-9EC0-4F9CACCD593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(Students!$G$17,Students!$M$17,Students!$S$17,Students!$Y$17,Students!$AE$17)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64-A442-9EC0-4F9CACCD5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434816"/>
        <c:axId val="94436352"/>
      </c:lineChart>
      <c:catAx>
        <c:axId val="94434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436352"/>
        <c:crosses val="autoZero"/>
        <c:auto val="1"/>
        <c:lblAlgn val="ctr"/>
        <c:lblOffset val="100"/>
        <c:noMultiLvlLbl val="0"/>
      </c:catAx>
      <c:valAx>
        <c:axId val="9443635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434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Students!$A$18</c:f>
          <c:strCache>
            <c:ptCount val="1"/>
            <c:pt idx="0">
              <c:v>16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B7-6542-9518-560381394FCA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B7-6542-9518-560381394FCA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B7-6542-9518-560381394FCA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B7-6542-9518-560381394FC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(Students!$G$18,Students!$M$18,Students!$S$18,Students!$Y$18,Students!$AE$18)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B7-6542-9518-560381394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530944"/>
        <c:axId val="94585984"/>
      </c:lineChart>
      <c:catAx>
        <c:axId val="94530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585984"/>
        <c:crosses val="autoZero"/>
        <c:auto val="1"/>
        <c:lblAlgn val="ctr"/>
        <c:lblOffset val="100"/>
        <c:noMultiLvlLbl val="0"/>
      </c:catAx>
      <c:valAx>
        <c:axId val="945859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530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Students!$A$19</c:f>
          <c:strCache>
            <c:ptCount val="1"/>
            <c:pt idx="0">
              <c:v>17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29-FE4A-8A20-D16742768722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29-FE4A-8A20-D16742768722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29-FE4A-8A20-D16742768722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29-FE4A-8A20-D167427687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(Students!$G$19,Students!$M$19,Students!$S$19,Students!$Y$19,Students!$AE$19)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29-FE4A-8A20-D16742768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606848"/>
        <c:axId val="94608384"/>
      </c:lineChart>
      <c:catAx>
        <c:axId val="94606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608384"/>
        <c:crosses val="autoZero"/>
        <c:auto val="1"/>
        <c:lblAlgn val="ctr"/>
        <c:lblOffset val="100"/>
        <c:noMultiLvlLbl val="0"/>
      </c:catAx>
      <c:valAx>
        <c:axId val="946083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606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Students!$A$20</c:f>
          <c:strCache>
            <c:ptCount val="1"/>
            <c:pt idx="0">
              <c:v>18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AF-774A-B877-ACF9F1AC96E9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AF-774A-B877-ACF9F1AC96E9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AF-774A-B877-ACF9F1AC96E9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AF-774A-B877-ACF9F1AC96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(Students!$G$20,Students!$M$20,Students!$S$20,Students!$Y$20,Students!$AE$20)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AF-774A-B877-ACF9F1AC9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715264"/>
        <c:axId val="94737536"/>
      </c:lineChart>
      <c:catAx>
        <c:axId val="9471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737536"/>
        <c:crosses val="autoZero"/>
        <c:auto val="1"/>
        <c:lblAlgn val="ctr"/>
        <c:lblOffset val="100"/>
        <c:noMultiLvlLbl val="0"/>
      </c:catAx>
      <c:valAx>
        <c:axId val="9473753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715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Students!$A$21</c:f>
          <c:strCache>
            <c:ptCount val="1"/>
            <c:pt idx="0">
              <c:v>19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25-EA49-ADDA-30200830D0D7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25-EA49-ADDA-30200830D0D7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25-EA49-ADDA-30200830D0D7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25-EA49-ADDA-30200830D0D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(Students!$G$21,Students!$M$21,Students!$S$21,Students!$Y$21,Students!$AE$21)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25-EA49-ADDA-30200830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762112"/>
        <c:axId val="94763648"/>
      </c:lineChart>
      <c:catAx>
        <c:axId val="94762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763648"/>
        <c:crosses val="autoZero"/>
        <c:auto val="1"/>
        <c:lblAlgn val="ctr"/>
        <c:lblOffset val="100"/>
        <c:noMultiLvlLbl val="0"/>
      </c:catAx>
      <c:valAx>
        <c:axId val="9476364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762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Students!$A$8</c:f>
          <c:strCache>
            <c:ptCount val="1"/>
            <c:pt idx="0">
              <c:v>6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Calc'!$B$8:$F$8,'Daily Calc'!$H$8:$L$8,'Daily Calc'!$N$8:$R$8,'Daily Calc'!$T$8:$X$8,'Daily Calc'!$Z$8:$AD$8)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5B-C840-9E35-32FF5D7D5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6185472"/>
        <c:axId val="86187008"/>
      </c:lineChart>
      <c:catAx>
        <c:axId val="86185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187008"/>
        <c:crosses val="autoZero"/>
        <c:auto val="0"/>
        <c:lblAlgn val="ctr"/>
        <c:lblOffset val="100"/>
        <c:tickLblSkip val="1"/>
        <c:noMultiLvlLbl val="0"/>
      </c:catAx>
      <c:valAx>
        <c:axId val="861870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185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Students!$A$22</c:f>
          <c:strCache>
            <c:ptCount val="1"/>
            <c:pt idx="0">
              <c:v>20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BB-1843-A884-008179C0BABD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BB-1843-A884-008179C0BABD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BB-1843-A884-008179C0BABD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BB-1843-A884-008179C0BA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(Students!$G$22,Students!$M$22,Students!$S$22,Students!$Y$22,Students!$AE$22)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BB-1843-A884-008179C0B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669824"/>
        <c:axId val="94688000"/>
      </c:lineChart>
      <c:catAx>
        <c:axId val="94669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688000"/>
        <c:crosses val="autoZero"/>
        <c:auto val="1"/>
        <c:lblAlgn val="ctr"/>
        <c:lblOffset val="100"/>
        <c:noMultiLvlLbl val="0"/>
      </c:catAx>
      <c:valAx>
        <c:axId val="9468800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669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Students!$A$23</c:f>
          <c:strCache>
            <c:ptCount val="1"/>
            <c:pt idx="0">
              <c:v>21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95-6146-A1DE-B9C1128C9C31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95-6146-A1DE-B9C1128C9C31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95-6146-A1DE-B9C1128C9C31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95-6146-A1DE-B9C1128C9C3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(Students!$G$23,Students!$M$23,Students!$S$23,Students!$Y$23,Students!$AE$23)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95-6146-A1DE-B9C1128C9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807168"/>
        <c:axId val="94808704"/>
      </c:lineChart>
      <c:catAx>
        <c:axId val="94807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808704"/>
        <c:crosses val="autoZero"/>
        <c:auto val="1"/>
        <c:lblAlgn val="ctr"/>
        <c:lblOffset val="100"/>
        <c:noMultiLvlLbl val="0"/>
      </c:catAx>
      <c:valAx>
        <c:axId val="948087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80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Students!$A$24</c:f>
          <c:strCache>
            <c:ptCount val="1"/>
            <c:pt idx="0">
              <c:v>22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7C-B140-982E-B237007842EF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7C-B140-982E-B237007842EF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7C-B140-982E-B237007842EF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7C-B140-982E-B237007842E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(Students!$G$24,Students!$M$24,Students!$S$24,Students!$Y$24,Students!$AE$24)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7C-B140-982E-B23700784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831744"/>
        <c:axId val="94833280"/>
      </c:lineChart>
      <c:catAx>
        <c:axId val="94831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833280"/>
        <c:crosses val="autoZero"/>
        <c:auto val="1"/>
        <c:lblAlgn val="ctr"/>
        <c:lblOffset val="100"/>
        <c:noMultiLvlLbl val="0"/>
      </c:catAx>
      <c:valAx>
        <c:axId val="948332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83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Students!$A$25</c:f>
          <c:strCache>
            <c:ptCount val="1"/>
            <c:pt idx="0">
              <c:v>23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D9-3B41-98F6-888D14ED9F58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D9-3B41-98F6-888D14ED9F58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D9-3B41-98F6-888D14ED9F58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D9-3B41-98F6-888D14ED9F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(Students!$G$25,Students!$M$25,Students!$S$25,Students!$Y$25,Students!$AE$25)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D9-3B41-98F6-888D14ED9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874624"/>
        <c:axId val="94884608"/>
      </c:lineChart>
      <c:catAx>
        <c:axId val="94874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884608"/>
        <c:crosses val="autoZero"/>
        <c:auto val="1"/>
        <c:lblAlgn val="ctr"/>
        <c:lblOffset val="100"/>
        <c:noMultiLvlLbl val="0"/>
      </c:catAx>
      <c:valAx>
        <c:axId val="948846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874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Students!$A$26</c:f>
          <c:strCache>
            <c:ptCount val="1"/>
            <c:pt idx="0">
              <c:v>24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7A-9042-B066-A58CBA8F95E7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7A-9042-B066-A58CBA8F95E7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7A-9042-B066-A58CBA8F95E7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7A-9042-B066-A58CBA8F95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(Students!$G$26,Students!$M$26,Students!$S$26,Students!$Y$26,Students!$AE$26)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7A-9042-B066-A58CBA8F9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897280"/>
        <c:axId val="94898816"/>
      </c:lineChart>
      <c:catAx>
        <c:axId val="94897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898816"/>
        <c:crosses val="autoZero"/>
        <c:auto val="1"/>
        <c:lblAlgn val="ctr"/>
        <c:lblOffset val="100"/>
        <c:noMultiLvlLbl val="0"/>
      </c:catAx>
      <c:valAx>
        <c:axId val="948988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89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Students!$A$27</c:f>
          <c:strCache>
            <c:ptCount val="1"/>
            <c:pt idx="0">
              <c:v>25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9A-644F-B446-B9D3EAC7FCB7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9A-644F-B446-B9D3EAC7FCB7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9A-644F-B446-B9D3EAC7FCB7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9A-644F-B446-B9D3EAC7FCB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(Students!$G$27,Students!$M$27,Students!$S$27,Students!$Y$27,Students!$AE$27)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9A-644F-B446-B9D3EAC7F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931968"/>
        <c:axId val="94954240"/>
      </c:lineChart>
      <c:catAx>
        <c:axId val="9493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954240"/>
        <c:crosses val="autoZero"/>
        <c:auto val="1"/>
        <c:lblAlgn val="ctr"/>
        <c:lblOffset val="100"/>
        <c:noMultiLvlLbl val="0"/>
      </c:catAx>
      <c:valAx>
        <c:axId val="9495424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931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Students!$A$28</c:f>
          <c:strCache>
            <c:ptCount val="1"/>
            <c:pt idx="0">
              <c:v>26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E0-E141-989E-AAC3E613B7AD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E0-E141-989E-AAC3E613B7AD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E0-E141-989E-AAC3E613B7AD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E0-E141-989E-AAC3E613B7A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(Students!$G$28,Students!$M$28,Students!$S$28,Students!$Y$28,Students!$AE$28)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0-E141-989E-AAC3E613B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4995584"/>
        <c:axId val="94997120"/>
      </c:lineChart>
      <c:catAx>
        <c:axId val="94995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4997120"/>
        <c:crosses val="autoZero"/>
        <c:auto val="1"/>
        <c:lblAlgn val="ctr"/>
        <c:lblOffset val="100"/>
        <c:noMultiLvlLbl val="0"/>
      </c:catAx>
      <c:valAx>
        <c:axId val="9499712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4995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Students!$A$29</c:f>
          <c:strCache>
            <c:ptCount val="1"/>
            <c:pt idx="0">
              <c:v>27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B0-344F-BF71-93FCEF4DDFCC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B0-344F-BF71-93FCEF4DDFCC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B0-344F-BF71-93FCEF4DDFCC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B0-344F-BF71-93FCEF4DDF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(Students!$G$29,Students!$M$29,Students!$S$29,Students!$Y$29,Students!$AE$29)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B0-344F-BF71-93FCEF4DD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022080"/>
        <c:axId val="95032064"/>
      </c:lineChart>
      <c:catAx>
        <c:axId val="95022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032064"/>
        <c:crosses val="autoZero"/>
        <c:auto val="1"/>
        <c:lblAlgn val="ctr"/>
        <c:lblOffset val="100"/>
        <c:noMultiLvlLbl val="0"/>
      </c:catAx>
      <c:valAx>
        <c:axId val="9503206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02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Students!$A$30</c:f>
          <c:strCache>
            <c:ptCount val="1"/>
            <c:pt idx="0">
              <c:v>28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C2-204B-8B3C-2EF39434043C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C2-204B-8B3C-2EF39434043C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C2-204B-8B3C-2EF39434043C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C2-204B-8B3C-2EF3943404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(Students!$G$30,Students!$M$30,Students!$S$30,Students!$Y$30,Students!$AE$30)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C2-204B-8B3C-2EF394340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089792"/>
        <c:axId val="95091328"/>
      </c:lineChart>
      <c:catAx>
        <c:axId val="95089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091328"/>
        <c:crosses val="autoZero"/>
        <c:auto val="1"/>
        <c:lblAlgn val="ctr"/>
        <c:lblOffset val="100"/>
        <c:noMultiLvlLbl val="0"/>
      </c:catAx>
      <c:valAx>
        <c:axId val="9509132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089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Students!$A$31</c:f>
          <c:strCache>
            <c:ptCount val="1"/>
            <c:pt idx="0">
              <c:v>29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23-444B-87B5-C3B7BC396348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23-444B-87B5-C3B7BC396348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23-444B-87B5-C3B7BC396348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23-444B-87B5-C3B7BC3963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(Students!$G$31,Students!$M$31,Students!$S$31,Students!$Y$31,Students!$AE$31)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23-444B-87B5-C3B7BC396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177728"/>
        <c:axId val="95200000"/>
      </c:lineChart>
      <c:catAx>
        <c:axId val="95177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200000"/>
        <c:crosses val="autoZero"/>
        <c:auto val="1"/>
        <c:lblAlgn val="ctr"/>
        <c:lblOffset val="100"/>
        <c:noMultiLvlLbl val="0"/>
      </c:catAx>
      <c:valAx>
        <c:axId val="9520000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177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Students!$A$9</c:f>
          <c:strCache>
            <c:ptCount val="1"/>
            <c:pt idx="0">
              <c:v>7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Calc'!$B$9:$F$9,'Daily Calc'!$H$9:$L$9,'Daily Calc'!$N$9:$R$9,'Daily Calc'!$T$9:$X$9,'Daily Calc'!$Z$9:$AD$9)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4F-0049-BA85-32B246843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6203392"/>
        <c:axId val="86217472"/>
      </c:lineChart>
      <c:catAx>
        <c:axId val="8620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217472"/>
        <c:crosses val="autoZero"/>
        <c:auto val="0"/>
        <c:lblAlgn val="ctr"/>
        <c:lblOffset val="100"/>
        <c:tickLblSkip val="1"/>
        <c:noMultiLvlLbl val="0"/>
      </c:catAx>
      <c:valAx>
        <c:axId val="8621747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203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Students!$A$32</c:f>
          <c:strCache>
            <c:ptCount val="1"/>
            <c:pt idx="0">
              <c:v>30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FE-4646-805A-7538545596B3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FE-4646-805A-7538545596B3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FE-4646-805A-7538545596B3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FE-4646-805A-7538545596B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(Students!$G$32,Students!$M$32,Students!$S$32,Students!$Y$32,Students!$AE$32)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FE-4646-805A-753854559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3717632"/>
        <c:axId val="93719168"/>
      </c:lineChart>
      <c:catAx>
        <c:axId val="93717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719168"/>
        <c:crosses val="autoZero"/>
        <c:auto val="1"/>
        <c:lblAlgn val="ctr"/>
        <c:lblOffset val="100"/>
        <c:noMultiLvlLbl val="0"/>
      </c:catAx>
      <c:valAx>
        <c:axId val="937191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717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Students!$A$33</c:f>
          <c:strCache>
            <c:ptCount val="1"/>
            <c:pt idx="0">
              <c:v>31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3B-2D4F-911C-03A8B372BE65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3B-2D4F-911C-03A8B372BE65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3B-2D4F-911C-03A8B372BE65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3B-2D4F-911C-03A8B372BE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(Students!$G$33,Students!$M$33,Students!$S$33,Students!$Y$33,Students!$AE$33)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3B-2D4F-911C-03A8B372B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3768704"/>
        <c:axId val="93778688"/>
      </c:lineChart>
      <c:catAx>
        <c:axId val="93768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778688"/>
        <c:crosses val="autoZero"/>
        <c:auto val="1"/>
        <c:lblAlgn val="ctr"/>
        <c:lblOffset val="100"/>
        <c:noMultiLvlLbl val="0"/>
      </c:catAx>
      <c:valAx>
        <c:axId val="9377868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76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Students!$A$34</c:f>
          <c:strCache>
            <c:ptCount val="1"/>
            <c:pt idx="0">
              <c:v>32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05-0E4F-A40F-EDA01D801AB9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05-0E4F-A40F-EDA01D801AB9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05-0E4F-A40F-EDA01D801AB9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05-0E4F-A40F-EDA01D801A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(Students!$G$34,Students!$M$34,Students!$S$34,Students!$Y$34,Students!$AE$34)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05-0E4F-A40F-EDA01D801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249536"/>
        <c:axId val="95251072"/>
      </c:lineChart>
      <c:catAx>
        <c:axId val="9524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251072"/>
        <c:crosses val="autoZero"/>
        <c:auto val="1"/>
        <c:lblAlgn val="ctr"/>
        <c:lblOffset val="100"/>
        <c:noMultiLvlLbl val="0"/>
      </c:catAx>
      <c:valAx>
        <c:axId val="9525107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24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Students!$A$35</c:f>
          <c:strCache>
            <c:ptCount val="1"/>
            <c:pt idx="0">
              <c:v>33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63-9045-9090-CB56765DD0D9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63-9045-9090-CB56765DD0D9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3-9045-9090-CB56765DD0D9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63-9045-9090-CB56765DD0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(Students!$G$35,Students!$M$35,Students!$S$35,Students!$Y$35,Students!$AE$35)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63-9045-9090-CB56765DD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284224"/>
        <c:axId val="95302400"/>
      </c:lineChart>
      <c:catAx>
        <c:axId val="95284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302400"/>
        <c:crosses val="autoZero"/>
        <c:auto val="1"/>
        <c:lblAlgn val="ctr"/>
        <c:lblOffset val="100"/>
        <c:noMultiLvlLbl val="0"/>
      </c:catAx>
      <c:valAx>
        <c:axId val="9530240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284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Students!$A$36</c:f>
          <c:strCache>
            <c:ptCount val="1"/>
            <c:pt idx="0">
              <c:v>34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21-9B42-881E-FE4272F3B01A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21-9B42-881E-FE4272F3B01A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21-9B42-881E-FE4272F3B01A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21-9B42-881E-FE4272F3B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(Students!$G$36,Students!$M$36,Students!$S$36,Students!$Y$36,Students!$AE$36)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21-9B42-881E-FE4272F3B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339648"/>
        <c:axId val="95341184"/>
      </c:lineChart>
      <c:catAx>
        <c:axId val="95339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341184"/>
        <c:crosses val="autoZero"/>
        <c:auto val="1"/>
        <c:lblAlgn val="ctr"/>
        <c:lblOffset val="100"/>
        <c:noMultiLvlLbl val="0"/>
      </c:catAx>
      <c:valAx>
        <c:axId val="953411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339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Students!$A$37</c:f>
          <c:strCache>
            <c:ptCount val="1"/>
            <c:pt idx="0">
              <c:v>35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48-6E42-B9B0-816A2F176E6C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48-6E42-B9B0-816A2F176E6C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48-6E42-B9B0-816A2F176E6C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48-6E42-B9B0-816A2F176E6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(Students!$G$37,Students!$M$37,Students!$S$37,Students!$Y$37,Students!$AE$37)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48-6E42-B9B0-816A2F17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374336"/>
        <c:axId val="95388416"/>
      </c:lineChart>
      <c:catAx>
        <c:axId val="9537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388416"/>
        <c:crosses val="autoZero"/>
        <c:auto val="1"/>
        <c:lblAlgn val="ctr"/>
        <c:lblOffset val="100"/>
        <c:noMultiLvlLbl val="0"/>
      </c:catAx>
      <c:valAx>
        <c:axId val="953884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374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Students!$A$38</c:f>
          <c:strCache>
            <c:ptCount val="1"/>
            <c:pt idx="0">
              <c:v>36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D1-BE4E-B945-8DAA004D145D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D1-BE4E-B945-8DAA004D145D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D1-BE4E-B945-8DAA004D145D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D1-BE4E-B945-8DAA004D14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(Students!$G$38,Students!$M$38,Students!$S$38,Students!$Y$38,Students!$AE$38)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D1-BE4E-B945-8DAA004D1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426048"/>
        <c:axId val="95427584"/>
      </c:lineChart>
      <c:catAx>
        <c:axId val="95426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427584"/>
        <c:crosses val="autoZero"/>
        <c:auto val="1"/>
        <c:lblAlgn val="ctr"/>
        <c:lblOffset val="100"/>
        <c:noMultiLvlLbl val="0"/>
      </c:catAx>
      <c:valAx>
        <c:axId val="954275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426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Students!$A$39</c:f>
          <c:strCache>
            <c:ptCount val="1"/>
            <c:pt idx="0">
              <c:v>37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7A-B445-9B46-E1DD9E411B7D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7A-B445-9B46-E1DD9E411B7D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7A-B445-9B46-E1DD9E411B7D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7A-B445-9B46-E1DD9E411B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(Students!$G$39,Students!$M$39,Students!$S$39,Students!$Y$39,Students!$AE$39)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7A-B445-9B46-E1DD9E411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452544"/>
        <c:axId val="95483008"/>
      </c:lineChart>
      <c:catAx>
        <c:axId val="95452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483008"/>
        <c:crosses val="autoZero"/>
        <c:auto val="1"/>
        <c:lblAlgn val="ctr"/>
        <c:lblOffset val="100"/>
        <c:noMultiLvlLbl val="0"/>
      </c:catAx>
      <c:valAx>
        <c:axId val="954830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452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Students!$A$40</c:f>
          <c:strCache>
            <c:ptCount val="1"/>
            <c:pt idx="0">
              <c:v>38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6D-5144-992F-72EC34671193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6D-5144-992F-72EC34671193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6D-5144-992F-72EC34671193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6D-5144-992F-72EC346711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(Students!$G$40,Students!$M$40,Students!$S$40,Students!$Y$40,Students!$AE$40)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6D-5144-992F-72EC34671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00759040"/>
        <c:axId val="100760576"/>
      </c:lineChart>
      <c:catAx>
        <c:axId val="10075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760576"/>
        <c:crosses val="autoZero"/>
        <c:auto val="1"/>
        <c:lblAlgn val="ctr"/>
        <c:lblOffset val="100"/>
        <c:noMultiLvlLbl val="0"/>
      </c:catAx>
      <c:valAx>
        <c:axId val="10076057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00759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Students!$A$41</c:f>
          <c:strCache>
            <c:ptCount val="1"/>
            <c:pt idx="0">
              <c:v>39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4C-FD44-876A-6067D9CED8F0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4C-FD44-876A-6067D9CED8F0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4C-FD44-876A-6067D9CED8F0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4C-FD44-876A-6067D9CED8F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(Students!$G$41,Students!$M$41,Students!$S$41,Students!$Y$41,Students!$AE$41)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4C-FD44-876A-6067D9CED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00797824"/>
        <c:axId val="100807808"/>
      </c:lineChart>
      <c:catAx>
        <c:axId val="100797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807808"/>
        <c:crosses val="autoZero"/>
        <c:auto val="1"/>
        <c:lblAlgn val="ctr"/>
        <c:lblOffset val="100"/>
        <c:noMultiLvlLbl val="0"/>
      </c:catAx>
      <c:valAx>
        <c:axId val="1008078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00797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Students!$A$10</c:f>
          <c:strCache>
            <c:ptCount val="1"/>
            <c:pt idx="0">
              <c:v>8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Calc'!$B$10:$F$10,'Daily Calc'!$H$10:$L$10,'Daily Calc'!$N$10:$R$10,'Daily Calc'!$T$10:$X$10,'Daily Calc'!$Z$10:$AD$10)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6D-AE4D-9029-CBECA7D54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6250240"/>
        <c:axId val="86251776"/>
      </c:lineChart>
      <c:catAx>
        <c:axId val="86250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251776"/>
        <c:crosses val="autoZero"/>
        <c:auto val="0"/>
        <c:lblAlgn val="ctr"/>
        <c:lblOffset val="100"/>
        <c:tickLblSkip val="1"/>
        <c:noMultiLvlLbl val="0"/>
      </c:catAx>
      <c:valAx>
        <c:axId val="8625177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250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Students!$A$42</c:f>
          <c:strCache>
            <c:ptCount val="1"/>
            <c:pt idx="0">
              <c:v>40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360053440213808E-2"/>
                  <c:y val="-6.079027355623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49-8E41-9ED1-45A30AC67309}"/>
                </c:ext>
              </c:extLst>
            </c:dLbl>
            <c:dLbl>
              <c:idx val="1"/>
              <c:layout>
                <c:manualLayout>
                  <c:x val="-8.0160320641283062E-3"/>
                  <c:y val="-4.0526849037487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9-8E41-9ED1-45A30AC67309}"/>
                </c:ext>
              </c:extLst>
            </c:dLbl>
            <c:dLbl>
              <c:idx val="2"/>
              <c:layout>
                <c:manualLayout>
                  <c:x val="-2.1376085504342019E-2"/>
                  <c:y val="-5.268490374873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49-8E41-9ED1-45A30AC67309}"/>
                </c:ext>
              </c:extLst>
            </c:dLbl>
            <c:dLbl>
              <c:idx val="3"/>
              <c:layout>
                <c:manualLayout>
                  <c:x val="-1.068804275217101E-2"/>
                  <c:y val="-3.6474164133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49-8E41-9ED1-45A30AC67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(Students!$G$2,Students!$M$2,Students!$S$2,Students!$Y$2,Students!$AE$2)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 5 Average</c:v>
                </c:pt>
              </c:strCache>
            </c:strRef>
          </c:cat>
          <c:val>
            <c:numRef>
              <c:f>(Students!$G$42,Students!$M$42,Students!$S$42,Students!$Y$42,Students!$AE$42)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49-8E41-9ED1-45A30AC67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00832768"/>
        <c:axId val="100834304"/>
      </c:lineChart>
      <c:catAx>
        <c:axId val="100832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834304"/>
        <c:crosses val="autoZero"/>
        <c:auto val="1"/>
        <c:lblAlgn val="ctr"/>
        <c:lblOffset val="100"/>
        <c:noMultiLvlLbl val="0"/>
      </c:catAx>
      <c:valAx>
        <c:axId val="1008343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00832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Group Trend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5914702581369272E-2"/>
                  <c:y val="-4.501607717041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EB-A348-8E8B-9E0476D7085B}"/>
                </c:ext>
              </c:extLst>
            </c:dLbl>
            <c:dLbl>
              <c:idx val="1"/>
              <c:layout>
                <c:manualLayout>
                  <c:x val="-3.5914702581369272E-2"/>
                  <c:y val="-4.50160771704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EB-A348-8E8B-9E0476D7085B}"/>
                </c:ext>
              </c:extLst>
            </c:dLbl>
            <c:dLbl>
              <c:idx val="2"/>
              <c:layout>
                <c:manualLayout>
                  <c:x val="-4.2648709315375954E-2"/>
                  <c:y val="-3.8585209003215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EB-A348-8E8B-9E0476D7085B}"/>
                </c:ext>
              </c:extLst>
            </c:dLbl>
            <c:dLbl>
              <c:idx val="3"/>
              <c:layout>
                <c:manualLayout>
                  <c:x val="-4.0404040404040414E-2"/>
                  <c:y val="-4.8231511254019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EB-A348-8E8B-9E0476D7085B}"/>
                </c:ext>
              </c:extLst>
            </c:dLbl>
            <c:dLbl>
              <c:idx val="4"/>
              <c:layout>
                <c:manualLayout>
                  <c:x val="-3.815937149270484E-2"/>
                  <c:y val="-4.501607717041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EB-A348-8E8B-9E0476D708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'Group Trend'!$A$1:$E$1</c:f>
              <c:strCache>
                <c:ptCount val="5"/>
                <c:pt idx="0">
                  <c:v>Week 1 Average</c:v>
                </c:pt>
                <c:pt idx="1">
                  <c:v>Week 2 Average</c:v>
                </c:pt>
                <c:pt idx="2">
                  <c:v>Week 3 Average</c:v>
                </c:pt>
                <c:pt idx="3">
                  <c:v>Week 4 Average</c:v>
                </c:pt>
                <c:pt idx="4">
                  <c:v>Week5 Average</c:v>
                </c:pt>
              </c:strCache>
            </c:strRef>
          </c:cat>
          <c:val>
            <c:numRef>
              <c:f>'Group Trend'!$A$2:$E$2</c:f>
              <c:numCache>
                <c:formatCode>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EB-A348-8E8B-9E0476D70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91200"/>
        <c:axId val="101092736"/>
      </c:lineChart>
      <c:catAx>
        <c:axId val="101091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092736"/>
        <c:crosses val="autoZero"/>
        <c:auto val="1"/>
        <c:lblAlgn val="ctr"/>
        <c:lblOffset val="100"/>
        <c:noMultiLvlLbl val="0"/>
      </c:catAx>
      <c:valAx>
        <c:axId val="10109273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10109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Students!$G$2</c:f>
              <c:strCache>
                <c:ptCount val="1"/>
                <c:pt idx="0">
                  <c:v>Week 1 Average</c:v>
                </c:pt>
              </c:strCache>
            </c:strRef>
          </c:tx>
          <c:invertIfNegative val="0"/>
          <c:cat>
            <c:numRef>
              <c:f>Students!$A$3:$A$42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Students!$G$3:$G$42</c:f>
              <c:numCache>
                <c:formatCode>0%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6-8244-813C-F28A6DCD0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21408"/>
        <c:axId val="101196928"/>
      </c:barChart>
      <c:catAx>
        <c:axId val="10112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196928"/>
        <c:crosses val="autoZero"/>
        <c:auto val="1"/>
        <c:lblAlgn val="ctr"/>
        <c:lblOffset val="100"/>
        <c:tickLblSkip val="1"/>
        <c:noMultiLvlLbl val="0"/>
      </c:catAx>
      <c:valAx>
        <c:axId val="1011969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1121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Students!$S$2</c:f>
              <c:strCache>
                <c:ptCount val="1"/>
                <c:pt idx="0">
                  <c:v>Week 3 Average</c:v>
                </c:pt>
              </c:strCache>
            </c:strRef>
          </c:tx>
          <c:invertIfNegative val="0"/>
          <c:cat>
            <c:numRef>
              <c:f>Students!$A$3:$A$42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Students!$S$3:$S$42</c:f>
              <c:numCache>
                <c:formatCode>0%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A-ED48-AE62-3FC0D405A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16640"/>
        <c:axId val="101218176"/>
      </c:barChart>
      <c:catAx>
        <c:axId val="10121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218176"/>
        <c:crosses val="autoZero"/>
        <c:auto val="1"/>
        <c:lblAlgn val="ctr"/>
        <c:lblOffset val="100"/>
        <c:tickLblSkip val="1"/>
        <c:noMultiLvlLbl val="0"/>
      </c:catAx>
      <c:valAx>
        <c:axId val="101218176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1216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Students!$M$2</c:f>
              <c:strCache>
                <c:ptCount val="1"/>
                <c:pt idx="0">
                  <c:v>Week 2 Average</c:v>
                </c:pt>
              </c:strCache>
            </c:strRef>
          </c:tx>
          <c:invertIfNegative val="0"/>
          <c:cat>
            <c:numRef>
              <c:f>Students!$A$3:$A$42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Students!$M$3:$M$42</c:f>
              <c:numCache>
                <c:formatCode>0%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4-574F-A95F-D40ECF3F3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46080"/>
        <c:axId val="101247616"/>
      </c:barChart>
      <c:catAx>
        <c:axId val="1012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247616"/>
        <c:crosses val="autoZero"/>
        <c:auto val="1"/>
        <c:lblAlgn val="ctr"/>
        <c:lblOffset val="100"/>
        <c:tickLblSkip val="1"/>
        <c:noMultiLvlLbl val="0"/>
      </c:catAx>
      <c:valAx>
        <c:axId val="10124761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1246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Students!$Y$2</c:f>
              <c:strCache>
                <c:ptCount val="1"/>
                <c:pt idx="0">
                  <c:v>Week 4 Average</c:v>
                </c:pt>
              </c:strCache>
            </c:strRef>
          </c:tx>
          <c:invertIfNegative val="0"/>
          <c:cat>
            <c:numRef>
              <c:f>Students!$A$3:$A$42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Students!$Y$3:$Y$42</c:f>
              <c:numCache>
                <c:formatCode>0%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D-3F43-AC98-8F16AB1C0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83712"/>
        <c:axId val="101285248"/>
      </c:barChart>
      <c:catAx>
        <c:axId val="10128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285248"/>
        <c:crosses val="autoZero"/>
        <c:auto val="1"/>
        <c:lblAlgn val="ctr"/>
        <c:lblOffset val="100"/>
        <c:tickLblSkip val="1"/>
        <c:noMultiLvlLbl val="0"/>
      </c:catAx>
      <c:valAx>
        <c:axId val="10128524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1283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5 Average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Students!$AE$2</c:f>
              <c:strCache>
                <c:ptCount val="1"/>
                <c:pt idx="0">
                  <c:v>Week 5 Average</c:v>
                </c:pt>
              </c:strCache>
            </c:strRef>
          </c:tx>
          <c:invertIfNegative val="0"/>
          <c:cat>
            <c:numRef>
              <c:f>Students!$A$3:$A$42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Students!$AE$3:$AE$42</c:f>
              <c:numCache>
                <c:formatCode>0%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2-DC41-B6DD-987F731CE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96768"/>
        <c:axId val="101310848"/>
      </c:barChart>
      <c:catAx>
        <c:axId val="10129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310848"/>
        <c:crosses val="autoZero"/>
        <c:auto val="1"/>
        <c:lblAlgn val="ctr"/>
        <c:lblOffset val="100"/>
        <c:tickLblSkip val="1"/>
        <c:noMultiLvlLbl val="0"/>
      </c:catAx>
      <c:valAx>
        <c:axId val="10131084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129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Students!$A$11</c:f>
          <c:strCache>
            <c:ptCount val="1"/>
            <c:pt idx="0">
              <c:v>9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('Daily Calc'!$B$2:$F$2,'Daily Calc'!$H$2:$L$2,'Daily Calc'!$N$2:$R$2,'Daily Calc'!$T$2:$X$2,'Daily Calc'!$Z$2:$AD$2)</c:f>
              <c:strCache>
                <c:ptCount val="2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</c:strCache>
            </c:strRef>
          </c:cat>
          <c:val>
            <c:numRef>
              <c:f>('Daily Calc'!$B$11:$F$11,'Daily Calc'!$H$11:$L$11,'Daily Calc'!$N$11:$R$11,'Daily Calc'!$T$11:$X$11,'Daily Calc'!$Z$11:$AD$11)</c:f>
              <c:numCache>
                <c:formatCode>0%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23-FF4A-B96A-A691E118A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6284160"/>
        <c:axId val="86285696"/>
      </c:lineChart>
      <c:catAx>
        <c:axId val="8628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86285696"/>
        <c:crosses val="autoZero"/>
        <c:auto val="0"/>
        <c:lblAlgn val="ctr"/>
        <c:lblOffset val="100"/>
        <c:tickLblSkip val="1"/>
        <c:noMultiLvlLbl val="0"/>
      </c:catAx>
      <c:valAx>
        <c:axId val="8628569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Possible Points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28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26" Type="http://schemas.openxmlformats.org/officeDocument/2006/relationships/chart" Target="../charts/chart66.xml"/><Relationship Id="rId39" Type="http://schemas.openxmlformats.org/officeDocument/2006/relationships/chart" Target="../charts/chart79.xml"/><Relationship Id="rId21" Type="http://schemas.openxmlformats.org/officeDocument/2006/relationships/chart" Target="../charts/chart61.xml"/><Relationship Id="rId34" Type="http://schemas.openxmlformats.org/officeDocument/2006/relationships/chart" Target="../charts/chart74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5" Type="http://schemas.openxmlformats.org/officeDocument/2006/relationships/chart" Target="../charts/chart65.xml"/><Relationship Id="rId33" Type="http://schemas.openxmlformats.org/officeDocument/2006/relationships/chart" Target="../charts/chart73.xml"/><Relationship Id="rId38" Type="http://schemas.openxmlformats.org/officeDocument/2006/relationships/chart" Target="../charts/chart78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29" Type="http://schemas.openxmlformats.org/officeDocument/2006/relationships/chart" Target="../charts/chart69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24" Type="http://schemas.openxmlformats.org/officeDocument/2006/relationships/chart" Target="../charts/chart64.xml"/><Relationship Id="rId32" Type="http://schemas.openxmlformats.org/officeDocument/2006/relationships/chart" Target="../charts/chart72.xml"/><Relationship Id="rId37" Type="http://schemas.openxmlformats.org/officeDocument/2006/relationships/chart" Target="../charts/chart77.xml"/><Relationship Id="rId40" Type="http://schemas.openxmlformats.org/officeDocument/2006/relationships/chart" Target="../charts/chart80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23" Type="http://schemas.openxmlformats.org/officeDocument/2006/relationships/chart" Target="../charts/chart63.xml"/><Relationship Id="rId28" Type="http://schemas.openxmlformats.org/officeDocument/2006/relationships/chart" Target="../charts/chart68.xml"/><Relationship Id="rId36" Type="http://schemas.openxmlformats.org/officeDocument/2006/relationships/chart" Target="../charts/chart76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31" Type="http://schemas.openxmlformats.org/officeDocument/2006/relationships/chart" Target="../charts/chart71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Relationship Id="rId22" Type="http://schemas.openxmlformats.org/officeDocument/2006/relationships/chart" Target="../charts/chart62.xml"/><Relationship Id="rId27" Type="http://schemas.openxmlformats.org/officeDocument/2006/relationships/chart" Target="../charts/chart67.xml"/><Relationship Id="rId30" Type="http://schemas.openxmlformats.org/officeDocument/2006/relationships/chart" Target="../charts/chart70.xml"/><Relationship Id="rId35" Type="http://schemas.openxmlformats.org/officeDocument/2006/relationships/chart" Target="../charts/chart75.xml"/><Relationship Id="rId8" Type="http://schemas.openxmlformats.org/officeDocument/2006/relationships/chart" Target="../charts/chart48.xml"/><Relationship Id="rId3" Type="http://schemas.openxmlformats.org/officeDocument/2006/relationships/chart" Target="../charts/chart4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4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142875</xdr:rowOff>
    </xdr:from>
    <xdr:to>
      <xdr:col>8</xdr:col>
      <xdr:colOff>495300</xdr:colOff>
      <xdr:row>17</xdr:row>
      <xdr:rowOff>38100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158750</xdr:colOff>
      <xdr:row>18</xdr:row>
      <xdr:rowOff>47625</xdr:rowOff>
    </xdr:from>
    <xdr:to>
      <xdr:col>8</xdr:col>
      <xdr:colOff>504825</xdr:colOff>
      <xdr:row>34</xdr:row>
      <xdr:rowOff>133350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111125</xdr:colOff>
      <xdr:row>47</xdr:row>
      <xdr:rowOff>111125</xdr:rowOff>
    </xdr:from>
    <xdr:to>
      <xdr:col>8</xdr:col>
      <xdr:colOff>485775</xdr:colOff>
      <xdr:row>64</xdr:row>
      <xdr:rowOff>6350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111125</xdr:colOff>
      <xdr:row>65</xdr:row>
      <xdr:rowOff>0</xdr:rowOff>
    </xdr:from>
    <xdr:to>
      <xdr:col>8</xdr:col>
      <xdr:colOff>476250</xdr:colOff>
      <xdr:row>81</xdr:row>
      <xdr:rowOff>85725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127000</xdr:colOff>
      <xdr:row>94</xdr:row>
      <xdr:rowOff>111125</xdr:rowOff>
    </xdr:from>
    <xdr:to>
      <xdr:col>8</xdr:col>
      <xdr:colOff>476250</xdr:colOff>
      <xdr:row>111</xdr:row>
      <xdr:rowOff>6350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127000</xdr:colOff>
      <xdr:row>111</xdr:row>
      <xdr:rowOff>174625</xdr:rowOff>
    </xdr:from>
    <xdr:to>
      <xdr:col>8</xdr:col>
      <xdr:colOff>476250</xdr:colOff>
      <xdr:row>128</xdr:row>
      <xdr:rowOff>69850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</xdr:colOff>
      <xdr:row>141</xdr:row>
      <xdr:rowOff>127000</xdr:rowOff>
    </xdr:from>
    <xdr:to>
      <xdr:col>8</xdr:col>
      <xdr:colOff>466725</xdr:colOff>
      <xdr:row>158</xdr:row>
      <xdr:rowOff>22225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142875</xdr:colOff>
      <xdr:row>159</xdr:row>
      <xdr:rowOff>15875</xdr:rowOff>
    </xdr:from>
    <xdr:to>
      <xdr:col>8</xdr:col>
      <xdr:colOff>466725</xdr:colOff>
      <xdr:row>175</xdr:row>
      <xdr:rowOff>101600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95250</xdr:colOff>
      <xdr:row>188</xdr:row>
      <xdr:rowOff>95250</xdr:rowOff>
    </xdr:from>
    <xdr:to>
      <xdr:col>8</xdr:col>
      <xdr:colOff>428625</xdr:colOff>
      <xdr:row>204</xdr:row>
      <xdr:rowOff>180975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205</xdr:row>
      <xdr:rowOff>158750</xdr:rowOff>
    </xdr:from>
    <xdr:to>
      <xdr:col>8</xdr:col>
      <xdr:colOff>428625</xdr:colOff>
      <xdr:row>222</xdr:row>
      <xdr:rowOff>53975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127000</xdr:colOff>
      <xdr:row>235</xdr:row>
      <xdr:rowOff>111125</xdr:rowOff>
    </xdr:from>
    <xdr:to>
      <xdr:col>8</xdr:col>
      <xdr:colOff>419100</xdr:colOff>
      <xdr:row>252</xdr:row>
      <xdr:rowOff>6350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127000</xdr:colOff>
      <xdr:row>253</xdr:row>
      <xdr:rowOff>0</xdr:rowOff>
    </xdr:from>
    <xdr:to>
      <xdr:col>8</xdr:col>
      <xdr:colOff>428625</xdr:colOff>
      <xdr:row>269</xdr:row>
      <xdr:rowOff>85725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111125</xdr:colOff>
      <xdr:row>282</xdr:row>
      <xdr:rowOff>127000</xdr:rowOff>
    </xdr:from>
    <xdr:to>
      <xdr:col>8</xdr:col>
      <xdr:colOff>447675</xdr:colOff>
      <xdr:row>299</xdr:row>
      <xdr:rowOff>22225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111125</xdr:colOff>
      <xdr:row>299</xdr:row>
      <xdr:rowOff>174625</xdr:rowOff>
    </xdr:from>
    <xdr:to>
      <xdr:col>8</xdr:col>
      <xdr:colOff>438150</xdr:colOff>
      <xdr:row>316</xdr:row>
      <xdr:rowOff>69850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79375</xdr:colOff>
      <xdr:row>329</xdr:row>
      <xdr:rowOff>111125</xdr:rowOff>
    </xdr:from>
    <xdr:to>
      <xdr:col>8</xdr:col>
      <xdr:colOff>457200</xdr:colOff>
      <xdr:row>346</xdr:row>
      <xdr:rowOff>6350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114300</xdr:colOff>
      <xdr:row>2</xdr:row>
      <xdr:rowOff>9525</xdr:rowOff>
    </xdr:from>
    <xdr:to>
      <xdr:col>16</xdr:col>
      <xdr:colOff>95250</xdr:colOff>
      <xdr:row>2</xdr:row>
      <xdr:rowOff>9525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5600700" y="3905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346</xdr:row>
      <xdr:rowOff>171450</xdr:rowOff>
    </xdr:from>
    <xdr:to>
      <xdr:col>8</xdr:col>
      <xdr:colOff>466725</xdr:colOff>
      <xdr:row>363</xdr:row>
      <xdr:rowOff>66675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85725</xdr:colOff>
      <xdr:row>376</xdr:row>
      <xdr:rowOff>85725</xdr:rowOff>
    </xdr:from>
    <xdr:to>
      <xdr:col>8</xdr:col>
      <xdr:colOff>457200</xdr:colOff>
      <xdr:row>392</xdr:row>
      <xdr:rowOff>171450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85725</xdr:colOff>
      <xdr:row>393</xdr:row>
      <xdr:rowOff>142875</xdr:rowOff>
    </xdr:from>
    <xdr:to>
      <xdr:col>8</xdr:col>
      <xdr:colOff>457200</xdr:colOff>
      <xdr:row>410</xdr:row>
      <xdr:rowOff>38100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104775</xdr:colOff>
      <xdr:row>423</xdr:row>
      <xdr:rowOff>57150</xdr:rowOff>
    </xdr:from>
    <xdr:to>
      <xdr:col>8</xdr:col>
      <xdr:colOff>466725</xdr:colOff>
      <xdr:row>439</xdr:row>
      <xdr:rowOff>142875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95250</xdr:colOff>
      <xdr:row>440</xdr:row>
      <xdr:rowOff>161925</xdr:rowOff>
    </xdr:from>
    <xdr:to>
      <xdr:col>8</xdr:col>
      <xdr:colOff>457200</xdr:colOff>
      <xdr:row>457</xdr:row>
      <xdr:rowOff>57150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85725</xdr:colOff>
      <xdr:row>470</xdr:row>
      <xdr:rowOff>85725</xdr:rowOff>
    </xdr:from>
    <xdr:to>
      <xdr:col>8</xdr:col>
      <xdr:colOff>419100</xdr:colOff>
      <xdr:row>486</xdr:row>
      <xdr:rowOff>171450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95250</xdr:colOff>
      <xdr:row>488</xdr:row>
      <xdr:rowOff>28575</xdr:rowOff>
    </xdr:from>
    <xdr:to>
      <xdr:col>8</xdr:col>
      <xdr:colOff>419100</xdr:colOff>
      <xdr:row>504</xdr:row>
      <xdr:rowOff>114300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114300</xdr:colOff>
      <xdr:row>517</xdr:row>
      <xdr:rowOff>104775</xdr:rowOff>
    </xdr:from>
    <xdr:to>
      <xdr:col>8</xdr:col>
      <xdr:colOff>447675</xdr:colOff>
      <xdr:row>534</xdr:row>
      <xdr:rowOff>0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114300</xdr:colOff>
      <xdr:row>534</xdr:row>
      <xdr:rowOff>180975</xdr:rowOff>
    </xdr:from>
    <xdr:to>
      <xdr:col>8</xdr:col>
      <xdr:colOff>447675</xdr:colOff>
      <xdr:row>551</xdr:row>
      <xdr:rowOff>76200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104775</xdr:colOff>
      <xdr:row>564</xdr:row>
      <xdr:rowOff>66675</xdr:rowOff>
    </xdr:from>
    <xdr:to>
      <xdr:col>8</xdr:col>
      <xdr:colOff>438150</xdr:colOff>
      <xdr:row>580</xdr:row>
      <xdr:rowOff>152400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104775</xdr:colOff>
      <xdr:row>582</xdr:row>
      <xdr:rowOff>9525</xdr:rowOff>
    </xdr:from>
    <xdr:to>
      <xdr:col>8</xdr:col>
      <xdr:colOff>438150</xdr:colOff>
      <xdr:row>598</xdr:row>
      <xdr:rowOff>95250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123825</xdr:colOff>
      <xdr:row>611</xdr:row>
      <xdr:rowOff>85725</xdr:rowOff>
    </xdr:from>
    <xdr:to>
      <xdr:col>8</xdr:col>
      <xdr:colOff>438150</xdr:colOff>
      <xdr:row>627</xdr:row>
      <xdr:rowOff>171450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123825</xdr:colOff>
      <xdr:row>629</xdr:row>
      <xdr:rowOff>9525</xdr:rowOff>
    </xdr:from>
    <xdr:to>
      <xdr:col>8</xdr:col>
      <xdr:colOff>438150</xdr:colOff>
      <xdr:row>645</xdr:row>
      <xdr:rowOff>95250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95250</xdr:colOff>
      <xdr:row>658</xdr:row>
      <xdr:rowOff>66675</xdr:rowOff>
    </xdr:from>
    <xdr:to>
      <xdr:col>8</xdr:col>
      <xdr:colOff>419100</xdr:colOff>
      <xdr:row>674</xdr:row>
      <xdr:rowOff>152400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95250</xdr:colOff>
      <xdr:row>675</xdr:row>
      <xdr:rowOff>180975</xdr:rowOff>
    </xdr:from>
    <xdr:to>
      <xdr:col>8</xdr:col>
      <xdr:colOff>419100</xdr:colOff>
      <xdr:row>692</xdr:row>
      <xdr:rowOff>76200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133350</xdr:colOff>
      <xdr:row>705</xdr:row>
      <xdr:rowOff>104775</xdr:rowOff>
    </xdr:from>
    <xdr:to>
      <xdr:col>8</xdr:col>
      <xdr:colOff>428625</xdr:colOff>
      <xdr:row>722</xdr:row>
      <xdr:rowOff>0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142875</xdr:colOff>
      <xdr:row>723</xdr:row>
      <xdr:rowOff>19050</xdr:rowOff>
    </xdr:from>
    <xdr:to>
      <xdr:col>8</xdr:col>
      <xdr:colOff>428625</xdr:colOff>
      <xdr:row>739</xdr:row>
      <xdr:rowOff>104775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133350</xdr:colOff>
      <xdr:row>752</xdr:row>
      <xdr:rowOff>95250</xdr:rowOff>
    </xdr:from>
    <xdr:to>
      <xdr:col>8</xdr:col>
      <xdr:colOff>428625</xdr:colOff>
      <xdr:row>768</xdr:row>
      <xdr:rowOff>180975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133350</xdr:colOff>
      <xdr:row>770</xdr:row>
      <xdr:rowOff>38100</xdr:rowOff>
    </xdr:from>
    <xdr:to>
      <xdr:col>8</xdr:col>
      <xdr:colOff>438150</xdr:colOff>
      <xdr:row>786</xdr:row>
      <xdr:rowOff>123825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142875</xdr:colOff>
      <xdr:row>799</xdr:row>
      <xdr:rowOff>104775</xdr:rowOff>
    </xdr:from>
    <xdr:to>
      <xdr:col>8</xdr:col>
      <xdr:colOff>438150</xdr:colOff>
      <xdr:row>816</xdr:row>
      <xdr:rowOff>0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142875</xdr:colOff>
      <xdr:row>817</xdr:row>
      <xdr:rowOff>47625</xdr:rowOff>
    </xdr:from>
    <xdr:to>
      <xdr:col>8</xdr:col>
      <xdr:colOff>447675</xdr:colOff>
      <xdr:row>833</xdr:row>
      <xdr:rowOff>133350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180975</xdr:colOff>
      <xdr:row>846</xdr:row>
      <xdr:rowOff>114300</xdr:rowOff>
    </xdr:from>
    <xdr:to>
      <xdr:col>8</xdr:col>
      <xdr:colOff>447675</xdr:colOff>
      <xdr:row>863</xdr:row>
      <xdr:rowOff>9525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180975</xdr:colOff>
      <xdr:row>864</xdr:row>
      <xdr:rowOff>85725</xdr:rowOff>
    </xdr:from>
    <xdr:to>
      <xdr:col>8</xdr:col>
      <xdr:colOff>447675</xdr:colOff>
      <xdr:row>880</xdr:row>
      <xdr:rowOff>171450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142875</xdr:colOff>
      <xdr:row>893</xdr:row>
      <xdr:rowOff>114300</xdr:rowOff>
    </xdr:from>
    <xdr:to>
      <xdr:col>8</xdr:col>
      <xdr:colOff>438150</xdr:colOff>
      <xdr:row>910</xdr:row>
      <xdr:rowOff>9525</xdr:rowOff>
    </xdr:to>
    <xdr:graphicFrame macro="">
      <xdr:nvGraphicFramePr>
        <xdr:cNvPr id="63" name="Chart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161925</xdr:colOff>
      <xdr:row>911</xdr:row>
      <xdr:rowOff>104775</xdr:rowOff>
    </xdr:from>
    <xdr:to>
      <xdr:col>8</xdr:col>
      <xdr:colOff>438150</xdr:colOff>
      <xdr:row>928</xdr:row>
      <xdr:rowOff>0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</xdr:col>
      <xdr:colOff>266700</xdr:colOff>
      <xdr:row>2</xdr:row>
      <xdr:rowOff>161925</xdr:rowOff>
    </xdr:from>
    <xdr:to>
      <xdr:col>16</xdr:col>
      <xdr:colOff>247650</xdr:colOff>
      <xdr:row>2</xdr:row>
      <xdr:rowOff>161925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>
          <a:off x="5753100" y="5429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3</xdr:row>
      <xdr:rowOff>123825</xdr:rowOff>
    </xdr:from>
    <xdr:to>
      <xdr:col>16</xdr:col>
      <xdr:colOff>400050</xdr:colOff>
      <xdr:row>3</xdr:row>
      <xdr:rowOff>123825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CxnSpPr/>
      </xdr:nvCxnSpPr>
      <xdr:spPr>
        <a:xfrm>
          <a:off x="5905500" y="6953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571500</xdr:colOff>
      <xdr:row>4</xdr:row>
      <xdr:rowOff>85725</xdr:rowOff>
    </xdr:from>
    <xdr:to>
      <xdr:col>16</xdr:col>
      <xdr:colOff>552450</xdr:colOff>
      <xdr:row>4</xdr:row>
      <xdr:rowOff>85725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CxnSpPr/>
      </xdr:nvCxnSpPr>
      <xdr:spPr>
        <a:xfrm>
          <a:off x="6057900" y="8477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5</xdr:row>
      <xdr:rowOff>47625</xdr:rowOff>
    </xdr:from>
    <xdr:to>
      <xdr:col>17</xdr:col>
      <xdr:colOff>95250</xdr:colOff>
      <xdr:row>5</xdr:row>
      <xdr:rowOff>47625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CxnSpPr/>
      </xdr:nvCxnSpPr>
      <xdr:spPr>
        <a:xfrm>
          <a:off x="6210300" y="10001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6</xdr:row>
      <xdr:rowOff>9525</xdr:rowOff>
    </xdr:from>
    <xdr:to>
      <xdr:col>17</xdr:col>
      <xdr:colOff>247650</xdr:colOff>
      <xdr:row>6</xdr:row>
      <xdr:rowOff>9525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CxnSpPr/>
      </xdr:nvCxnSpPr>
      <xdr:spPr>
        <a:xfrm>
          <a:off x="6362700" y="11525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6</xdr:row>
      <xdr:rowOff>161925</xdr:rowOff>
    </xdr:from>
    <xdr:to>
      <xdr:col>17</xdr:col>
      <xdr:colOff>400050</xdr:colOff>
      <xdr:row>6</xdr:row>
      <xdr:rowOff>161925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CxnSpPr/>
      </xdr:nvCxnSpPr>
      <xdr:spPr>
        <a:xfrm>
          <a:off x="6515100" y="13049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571500</xdr:colOff>
      <xdr:row>7</xdr:row>
      <xdr:rowOff>123825</xdr:rowOff>
    </xdr:from>
    <xdr:to>
      <xdr:col>17</xdr:col>
      <xdr:colOff>552450</xdr:colOff>
      <xdr:row>7</xdr:row>
      <xdr:rowOff>123825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CxnSpPr/>
      </xdr:nvCxnSpPr>
      <xdr:spPr>
        <a:xfrm>
          <a:off x="6667500" y="14573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352425</xdr:colOff>
      <xdr:row>8</xdr:row>
      <xdr:rowOff>85725</xdr:rowOff>
    </xdr:from>
    <xdr:to>
      <xdr:col>17</xdr:col>
      <xdr:colOff>333375</xdr:colOff>
      <xdr:row>8</xdr:row>
      <xdr:rowOff>85725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CxnSpPr/>
      </xdr:nvCxnSpPr>
      <xdr:spPr>
        <a:xfrm>
          <a:off x="6448425" y="1609725"/>
          <a:ext cx="4248150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7</xdr:col>
      <xdr:colOff>485775</xdr:colOff>
      <xdr:row>17</xdr:row>
      <xdr:rowOff>85724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19050</xdr:rowOff>
    </xdr:from>
    <xdr:to>
      <xdr:col>7</xdr:col>
      <xdr:colOff>485775</xdr:colOff>
      <xdr:row>35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22225</xdr:rowOff>
    </xdr:from>
    <xdr:to>
      <xdr:col>7</xdr:col>
      <xdr:colOff>485775</xdr:colOff>
      <xdr:row>64</xdr:row>
      <xdr:rowOff>107950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66</xdr:row>
      <xdr:rowOff>6350</xdr:rowOff>
    </xdr:from>
    <xdr:to>
      <xdr:col>7</xdr:col>
      <xdr:colOff>485775</xdr:colOff>
      <xdr:row>82</xdr:row>
      <xdr:rowOff>92075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94</xdr:row>
      <xdr:rowOff>73025</xdr:rowOff>
    </xdr:from>
    <xdr:to>
      <xdr:col>7</xdr:col>
      <xdr:colOff>485775</xdr:colOff>
      <xdr:row>110</xdr:row>
      <xdr:rowOff>158750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112</xdr:row>
      <xdr:rowOff>95250</xdr:rowOff>
    </xdr:from>
    <xdr:to>
      <xdr:col>7</xdr:col>
      <xdr:colOff>485775</xdr:colOff>
      <xdr:row>128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141</xdr:row>
      <xdr:rowOff>73025</xdr:rowOff>
    </xdr:from>
    <xdr:to>
      <xdr:col>7</xdr:col>
      <xdr:colOff>485775</xdr:colOff>
      <xdr:row>157</xdr:row>
      <xdr:rowOff>158750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159</xdr:row>
      <xdr:rowOff>165100</xdr:rowOff>
    </xdr:from>
    <xdr:to>
      <xdr:col>7</xdr:col>
      <xdr:colOff>485775</xdr:colOff>
      <xdr:row>176</xdr:row>
      <xdr:rowOff>60325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188</xdr:row>
      <xdr:rowOff>127000</xdr:rowOff>
    </xdr:from>
    <xdr:to>
      <xdr:col>7</xdr:col>
      <xdr:colOff>479425</xdr:colOff>
      <xdr:row>205</xdr:row>
      <xdr:rowOff>22225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206</xdr:row>
      <xdr:rowOff>171450</xdr:rowOff>
    </xdr:from>
    <xdr:to>
      <xdr:col>7</xdr:col>
      <xdr:colOff>485775</xdr:colOff>
      <xdr:row>223</xdr:row>
      <xdr:rowOff>66675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235</xdr:row>
      <xdr:rowOff>127000</xdr:rowOff>
    </xdr:from>
    <xdr:to>
      <xdr:col>7</xdr:col>
      <xdr:colOff>485775</xdr:colOff>
      <xdr:row>252</xdr:row>
      <xdr:rowOff>22225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254</xdr:row>
      <xdr:rowOff>25400</xdr:rowOff>
    </xdr:from>
    <xdr:to>
      <xdr:col>7</xdr:col>
      <xdr:colOff>485775</xdr:colOff>
      <xdr:row>270</xdr:row>
      <xdr:rowOff>111125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282</xdr:row>
      <xdr:rowOff>111125</xdr:rowOff>
    </xdr:from>
    <xdr:to>
      <xdr:col>7</xdr:col>
      <xdr:colOff>485775</xdr:colOff>
      <xdr:row>299</xdr:row>
      <xdr:rowOff>6350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300</xdr:row>
      <xdr:rowOff>104775</xdr:rowOff>
    </xdr:from>
    <xdr:to>
      <xdr:col>7</xdr:col>
      <xdr:colOff>485775</xdr:colOff>
      <xdr:row>317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329</xdr:row>
      <xdr:rowOff>79375</xdr:rowOff>
    </xdr:from>
    <xdr:to>
      <xdr:col>7</xdr:col>
      <xdr:colOff>485775</xdr:colOff>
      <xdr:row>345</xdr:row>
      <xdr:rowOff>165100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34925</xdr:colOff>
      <xdr:row>3</xdr:row>
      <xdr:rowOff>0</xdr:rowOff>
    </xdr:from>
    <xdr:to>
      <xdr:col>15</xdr:col>
      <xdr:colOff>161925</xdr:colOff>
      <xdr:row>3</xdr:row>
      <xdr:rowOff>3175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flipV="1">
          <a:off x="5521325" y="5715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347</xdr:row>
      <xdr:rowOff>152400</xdr:rowOff>
    </xdr:from>
    <xdr:to>
      <xdr:col>7</xdr:col>
      <xdr:colOff>485775</xdr:colOff>
      <xdr:row>364</xdr:row>
      <xdr:rowOff>47625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376</xdr:row>
      <xdr:rowOff>171450</xdr:rowOff>
    </xdr:from>
    <xdr:to>
      <xdr:col>7</xdr:col>
      <xdr:colOff>485775</xdr:colOff>
      <xdr:row>393</xdr:row>
      <xdr:rowOff>66675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395</xdr:row>
      <xdr:rowOff>19050</xdr:rowOff>
    </xdr:from>
    <xdr:to>
      <xdr:col>7</xdr:col>
      <xdr:colOff>485775</xdr:colOff>
      <xdr:row>411</xdr:row>
      <xdr:rowOff>104775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423</xdr:row>
      <xdr:rowOff>171450</xdr:rowOff>
    </xdr:from>
    <xdr:to>
      <xdr:col>7</xdr:col>
      <xdr:colOff>485775</xdr:colOff>
      <xdr:row>440</xdr:row>
      <xdr:rowOff>66675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442</xdr:row>
      <xdr:rowOff>57150</xdr:rowOff>
    </xdr:from>
    <xdr:to>
      <xdr:col>7</xdr:col>
      <xdr:colOff>485775</xdr:colOff>
      <xdr:row>458</xdr:row>
      <xdr:rowOff>142875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471</xdr:row>
      <xdr:rowOff>0</xdr:rowOff>
    </xdr:from>
    <xdr:to>
      <xdr:col>7</xdr:col>
      <xdr:colOff>485775</xdr:colOff>
      <xdr:row>487</xdr:row>
      <xdr:rowOff>85725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488</xdr:row>
      <xdr:rowOff>180975</xdr:rowOff>
    </xdr:from>
    <xdr:to>
      <xdr:col>7</xdr:col>
      <xdr:colOff>485775</xdr:colOff>
      <xdr:row>505</xdr:row>
      <xdr:rowOff>76200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518</xdr:row>
      <xdr:rowOff>19050</xdr:rowOff>
    </xdr:from>
    <xdr:to>
      <xdr:col>7</xdr:col>
      <xdr:colOff>485775</xdr:colOff>
      <xdr:row>534</xdr:row>
      <xdr:rowOff>104775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536</xdr:row>
      <xdr:rowOff>19050</xdr:rowOff>
    </xdr:from>
    <xdr:to>
      <xdr:col>7</xdr:col>
      <xdr:colOff>485775</xdr:colOff>
      <xdr:row>552</xdr:row>
      <xdr:rowOff>104775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564</xdr:row>
      <xdr:rowOff>180975</xdr:rowOff>
    </xdr:from>
    <xdr:to>
      <xdr:col>7</xdr:col>
      <xdr:colOff>485775</xdr:colOff>
      <xdr:row>581</xdr:row>
      <xdr:rowOff>76200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582</xdr:row>
      <xdr:rowOff>171450</xdr:rowOff>
    </xdr:from>
    <xdr:to>
      <xdr:col>7</xdr:col>
      <xdr:colOff>485775</xdr:colOff>
      <xdr:row>599</xdr:row>
      <xdr:rowOff>66675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612</xdr:row>
      <xdr:rowOff>9525</xdr:rowOff>
    </xdr:from>
    <xdr:to>
      <xdr:col>7</xdr:col>
      <xdr:colOff>485775</xdr:colOff>
      <xdr:row>628</xdr:row>
      <xdr:rowOff>95250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629</xdr:row>
      <xdr:rowOff>180975</xdr:rowOff>
    </xdr:from>
    <xdr:to>
      <xdr:col>7</xdr:col>
      <xdr:colOff>485775</xdr:colOff>
      <xdr:row>646</xdr:row>
      <xdr:rowOff>76200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659</xdr:row>
      <xdr:rowOff>19050</xdr:rowOff>
    </xdr:from>
    <xdr:to>
      <xdr:col>7</xdr:col>
      <xdr:colOff>485775</xdr:colOff>
      <xdr:row>675</xdr:row>
      <xdr:rowOff>104775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0</xdr:colOff>
      <xdr:row>676</xdr:row>
      <xdr:rowOff>133350</xdr:rowOff>
    </xdr:from>
    <xdr:to>
      <xdr:col>7</xdr:col>
      <xdr:colOff>485775</xdr:colOff>
      <xdr:row>693</xdr:row>
      <xdr:rowOff>28575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706</xdr:row>
      <xdr:rowOff>0</xdr:rowOff>
    </xdr:from>
    <xdr:to>
      <xdr:col>7</xdr:col>
      <xdr:colOff>485775</xdr:colOff>
      <xdr:row>722</xdr:row>
      <xdr:rowOff>85725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724</xdr:row>
      <xdr:rowOff>47625</xdr:rowOff>
    </xdr:from>
    <xdr:to>
      <xdr:col>7</xdr:col>
      <xdr:colOff>485775</xdr:colOff>
      <xdr:row>740</xdr:row>
      <xdr:rowOff>133350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753</xdr:row>
      <xdr:rowOff>57150</xdr:rowOff>
    </xdr:from>
    <xdr:to>
      <xdr:col>7</xdr:col>
      <xdr:colOff>485775</xdr:colOff>
      <xdr:row>769</xdr:row>
      <xdr:rowOff>142875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771</xdr:row>
      <xdr:rowOff>104775</xdr:rowOff>
    </xdr:from>
    <xdr:to>
      <xdr:col>7</xdr:col>
      <xdr:colOff>485775</xdr:colOff>
      <xdr:row>788</xdr:row>
      <xdr:rowOff>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800</xdr:row>
      <xdr:rowOff>19050</xdr:rowOff>
    </xdr:from>
    <xdr:to>
      <xdr:col>7</xdr:col>
      <xdr:colOff>485775</xdr:colOff>
      <xdr:row>816</xdr:row>
      <xdr:rowOff>104775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817</xdr:row>
      <xdr:rowOff>171450</xdr:rowOff>
    </xdr:from>
    <xdr:to>
      <xdr:col>7</xdr:col>
      <xdr:colOff>485775</xdr:colOff>
      <xdr:row>834</xdr:row>
      <xdr:rowOff>66675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847</xdr:row>
      <xdr:rowOff>0</xdr:rowOff>
    </xdr:from>
    <xdr:to>
      <xdr:col>7</xdr:col>
      <xdr:colOff>485775</xdr:colOff>
      <xdr:row>863</xdr:row>
      <xdr:rowOff>85725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0</xdr:colOff>
      <xdr:row>865</xdr:row>
      <xdr:rowOff>9525</xdr:rowOff>
    </xdr:from>
    <xdr:to>
      <xdr:col>7</xdr:col>
      <xdr:colOff>485775</xdr:colOff>
      <xdr:row>881</xdr:row>
      <xdr:rowOff>95250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0</xdr:colOff>
      <xdr:row>894</xdr:row>
      <xdr:rowOff>19050</xdr:rowOff>
    </xdr:from>
    <xdr:to>
      <xdr:col>7</xdr:col>
      <xdr:colOff>485775</xdr:colOff>
      <xdr:row>910</xdr:row>
      <xdr:rowOff>104775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0</xdr:colOff>
      <xdr:row>912</xdr:row>
      <xdr:rowOff>0</xdr:rowOff>
    </xdr:from>
    <xdr:to>
      <xdr:col>7</xdr:col>
      <xdr:colOff>485775</xdr:colOff>
      <xdr:row>928</xdr:row>
      <xdr:rowOff>85725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</xdr:col>
      <xdr:colOff>187325</xdr:colOff>
      <xdr:row>3</xdr:row>
      <xdr:rowOff>152400</xdr:rowOff>
    </xdr:from>
    <xdr:to>
      <xdr:col>15</xdr:col>
      <xdr:colOff>314325</xdr:colOff>
      <xdr:row>3</xdr:row>
      <xdr:rowOff>155575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CxnSpPr/>
      </xdr:nvCxnSpPr>
      <xdr:spPr>
        <a:xfrm flipV="1">
          <a:off x="5673725" y="7239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339725</xdr:colOff>
      <xdr:row>4</xdr:row>
      <xdr:rowOff>114300</xdr:rowOff>
    </xdr:from>
    <xdr:to>
      <xdr:col>15</xdr:col>
      <xdr:colOff>466725</xdr:colOff>
      <xdr:row>4</xdr:row>
      <xdr:rowOff>117475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CxnSpPr/>
      </xdr:nvCxnSpPr>
      <xdr:spPr>
        <a:xfrm flipV="1">
          <a:off x="5826125" y="8763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492125</xdr:colOff>
      <xdr:row>5</xdr:row>
      <xdr:rowOff>76200</xdr:rowOff>
    </xdr:from>
    <xdr:to>
      <xdr:col>16</xdr:col>
      <xdr:colOff>9525</xdr:colOff>
      <xdr:row>5</xdr:row>
      <xdr:rowOff>79375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CxnSpPr/>
      </xdr:nvCxnSpPr>
      <xdr:spPr>
        <a:xfrm flipV="1">
          <a:off x="5978525" y="10287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34925</xdr:colOff>
      <xdr:row>6</xdr:row>
      <xdr:rowOff>38100</xdr:rowOff>
    </xdr:from>
    <xdr:to>
      <xdr:col>16</xdr:col>
      <xdr:colOff>161925</xdr:colOff>
      <xdr:row>6</xdr:row>
      <xdr:rowOff>41275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CxnSpPr/>
      </xdr:nvCxnSpPr>
      <xdr:spPr>
        <a:xfrm flipV="1">
          <a:off x="6130925" y="11811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187325</xdr:colOff>
      <xdr:row>7</xdr:row>
      <xdr:rowOff>0</xdr:rowOff>
    </xdr:from>
    <xdr:to>
      <xdr:col>16</xdr:col>
      <xdr:colOff>314325</xdr:colOff>
      <xdr:row>7</xdr:row>
      <xdr:rowOff>3175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CxnSpPr/>
      </xdr:nvCxnSpPr>
      <xdr:spPr>
        <a:xfrm flipV="1">
          <a:off x="6283325" y="13335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339725</xdr:colOff>
      <xdr:row>7</xdr:row>
      <xdr:rowOff>152400</xdr:rowOff>
    </xdr:from>
    <xdr:to>
      <xdr:col>16</xdr:col>
      <xdr:colOff>466725</xdr:colOff>
      <xdr:row>7</xdr:row>
      <xdr:rowOff>155575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CxnSpPr/>
      </xdr:nvCxnSpPr>
      <xdr:spPr>
        <a:xfrm flipV="1">
          <a:off x="6435725" y="14859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492125</xdr:colOff>
      <xdr:row>8</xdr:row>
      <xdr:rowOff>114300</xdr:rowOff>
    </xdr:from>
    <xdr:to>
      <xdr:col>17</xdr:col>
      <xdr:colOff>9525</xdr:colOff>
      <xdr:row>8</xdr:row>
      <xdr:rowOff>117475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CxnSpPr/>
      </xdr:nvCxnSpPr>
      <xdr:spPr>
        <a:xfrm flipV="1">
          <a:off x="6588125" y="16383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34925</xdr:colOff>
      <xdr:row>9</xdr:row>
      <xdr:rowOff>76200</xdr:rowOff>
    </xdr:from>
    <xdr:to>
      <xdr:col>17</xdr:col>
      <xdr:colOff>161925</xdr:colOff>
      <xdr:row>9</xdr:row>
      <xdr:rowOff>79375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CxnSpPr/>
      </xdr:nvCxnSpPr>
      <xdr:spPr>
        <a:xfrm flipV="1">
          <a:off x="6740525" y="1790700"/>
          <a:ext cx="3784600" cy="3175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88900</xdr:rowOff>
    </xdr:from>
    <xdr:to>
      <xdr:col>5</xdr:col>
      <xdr:colOff>542925</xdr:colOff>
      <xdr:row>23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590550</xdr:colOff>
      <xdr:row>7</xdr:row>
      <xdr:rowOff>114300</xdr:rowOff>
    </xdr:from>
    <xdr:to>
      <xdr:col>13</xdr:col>
      <xdr:colOff>504825</xdr:colOff>
      <xdr:row>7</xdr:row>
      <xdr:rowOff>114300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705475" y="1447800"/>
          <a:ext cx="4791075" cy="0"/>
        </a:xfrm>
        <a:prstGeom prst="line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44449</xdr:rowOff>
    </xdr:from>
    <xdr:to>
      <xdr:col>12</xdr:col>
      <xdr:colOff>504824</xdr:colOff>
      <xdr:row>32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44449</xdr:rowOff>
    </xdr:from>
    <xdr:to>
      <xdr:col>12</xdr:col>
      <xdr:colOff>533400</xdr:colOff>
      <xdr:row>101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47625</xdr:rowOff>
    </xdr:from>
    <xdr:to>
      <xdr:col>12</xdr:col>
      <xdr:colOff>504825</xdr:colOff>
      <xdr:row>66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102</xdr:row>
      <xdr:rowOff>69850</xdr:rowOff>
    </xdr:from>
    <xdr:to>
      <xdr:col>12</xdr:col>
      <xdr:colOff>476250</xdr:colOff>
      <xdr:row>135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136</xdr:row>
      <xdr:rowOff>104775</xdr:rowOff>
    </xdr:from>
    <xdr:to>
      <xdr:col>12</xdr:col>
      <xdr:colOff>476250</xdr:colOff>
      <xdr:row>169</xdr:row>
      <xdr:rowOff>53975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2"/>
  <sheetViews>
    <sheetView tabSelected="1" workbookViewId="0">
      <pane xSplit="1" topLeftCell="B1" activePane="topRight" state="frozen"/>
      <selection pane="topRight" activeCell="A6" sqref="A6"/>
    </sheetView>
  </sheetViews>
  <sheetFormatPr baseColWidth="10" defaultColWidth="8.83203125" defaultRowHeight="15" x14ac:dyDescent="0.2"/>
  <cols>
    <col min="6" max="6" width="9.1640625" customWidth="1"/>
    <col min="7" max="7" width="16.5" bestFit="1" customWidth="1"/>
    <col min="13" max="13" width="16.5" bestFit="1" customWidth="1"/>
    <col min="19" max="19" width="16.5" bestFit="1" customWidth="1"/>
    <col min="25" max="25" width="16.5" bestFit="1" customWidth="1"/>
    <col min="31" max="31" width="16.5" bestFit="1" customWidth="1"/>
  </cols>
  <sheetData>
    <row r="1" spans="1:31" x14ac:dyDescent="0.2">
      <c r="A1" s="3"/>
    </row>
    <row r="2" spans="1:31" s="4" customFormat="1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4" t="s">
        <v>21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4" t="s">
        <v>22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4" t="s">
        <v>23</v>
      </c>
      <c r="T2" s="5" t="s">
        <v>16</v>
      </c>
      <c r="U2" s="5" t="s">
        <v>17</v>
      </c>
      <c r="V2" s="5" t="s">
        <v>18</v>
      </c>
      <c r="W2" s="5" t="s">
        <v>19</v>
      </c>
      <c r="X2" s="5" t="s">
        <v>20</v>
      </c>
      <c r="Y2" s="4" t="s">
        <v>24</v>
      </c>
      <c r="Z2" s="5" t="s">
        <v>25</v>
      </c>
      <c r="AA2" s="5" t="s">
        <v>26</v>
      </c>
      <c r="AB2" s="5" t="s">
        <v>27</v>
      </c>
      <c r="AC2" s="5" t="s">
        <v>28</v>
      </c>
      <c r="AD2" s="5" t="s">
        <v>29</v>
      </c>
      <c r="AE2" s="4" t="s">
        <v>30</v>
      </c>
    </row>
    <row r="3" spans="1:31" x14ac:dyDescent="0.2">
      <c r="A3">
        <v>1</v>
      </c>
      <c r="B3" s="9"/>
      <c r="C3" s="7"/>
      <c r="D3" s="7"/>
      <c r="E3" s="7"/>
      <c r="F3" s="9"/>
      <c r="G3" s="6" t="e">
        <f>IF(OR(ISNUMBER(B3),ISNUMBER(C3),ISNUMBER(D3),ISNUMBER(E3),ISNUMBER(F3)),AVERAGE(B3:F3)/A1,'Daily Calc'!G3)</f>
        <v>#N/A</v>
      </c>
      <c r="H3" s="1"/>
      <c r="I3" s="1"/>
      <c r="J3" s="1"/>
      <c r="K3" s="1"/>
      <c r="L3" s="1"/>
      <c r="M3" s="6" t="e">
        <f>IF(OR(ISNUMBER(H3),ISNUMBER(I3),ISNUMBER(J3),ISNUMBER(K3),ISNUMBER(L3)),AVERAGE(H3:L3)/A1,'Daily Calc'!G3)</f>
        <v>#N/A</v>
      </c>
      <c r="N3" s="1"/>
      <c r="O3" s="1"/>
      <c r="P3" s="1"/>
      <c r="Q3" s="1"/>
      <c r="R3" s="1"/>
      <c r="S3" s="6" t="e">
        <f>IF(OR(ISNUMBER(N3),ISNUMBER(O3),ISNUMBER(P3),ISNUMBER(Q3),ISNUMBER(R3)),AVERAGE(N3:R3)/A1,'Daily Calc'!G3)</f>
        <v>#N/A</v>
      </c>
      <c r="T3" s="1"/>
      <c r="U3" s="1"/>
      <c r="V3" s="1"/>
      <c r="W3" s="1"/>
      <c r="X3" s="1"/>
      <c r="Y3" s="6" t="e">
        <f>IF(OR(ISNUMBER(T3),ISNUMBER(U3),ISNUMBER(V3),ISNUMBER(W3),ISNUMBER(X3)),AVERAGE(T3:X3)/A1,'Daily Calc'!G3)</f>
        <v>#N/A</v>
      </c>
      <c r="Z3" s="1"/>
      <c r="AA3" s="1"/>
      <c r="AB3" s="1"/>
      <c r="AC3" s="1"/>
      <c r="AD3" s="1"/>
      <c r="AE3" s="6" t="e">
        <f>IF(OR(ISNUMBER(Z3),ISNUMBER(AA3),ISNUMBER(AB3),ISNUMBER(AC3),ISNUMBER(AD3)),AVERAGE(Z3:AD3)/A1,'Daily Calc'!G3)</f>
        <v>#N/A</v>
      </c>
    </row>
    <row r="4" spans="1:31" x14ac:dyDescent="0.2">
      <c r="A4">
        <v>2</v>
      </c>
      <c r="B4" s="8"/>
      <c r="C4" s="8"/>
      <c r="D4" s="8"/>
      <c r="E4" s="8"/>
      <c r="F4" s="8"/>
      <c r="G4" s="6" t="e">
        <f>IF(OR(ISNUMBER(B4),ISNUMBER(C4),ISNUMBER(D4),ISNUMBER(E4),ISNUMBER(F4)),AVERAGE(B4:F4)/A1,'Daily Calc'!G3)</f>
        <v>#N/A</v>
      </c>
      <c r="H4" s="2"/>
      <c r="I4" s="2"/>
      <c r="J4" s="2"/>
      <c r="K4" s="2"/>
      <c r="L4" s="2"/>
      <c r="M4" s="6" t="e">
        <f>IF(OR(ISNUMBER(H4),ISNUMBER(I4),ISNUMBER(J4),ISNUMBER(K4),ISNUMBER(L4)),AVERAGE(H4:L4)/A1,'Daily Calc'!G3)</f>
        <v>#N/A</v>
      </c>
      <c r="N4" s="2"/>
      <c r="O4" s="2"/>
      <c r="P4" s="2"/>
      <c r="Q4" s="2"/>
      <c r="R4" s="2"/>
      <c r="S4" s="6" t="e">
        <f>IF(OR(ISNUMBER(N4),ISNUMBER(O4),ISNUMBER(P4),ISNUMBER(Q4),ISNUMBER(R4)),AVERAGE(N4:R4)/A1,'Daily Calc'!G3)</f>
        <v>#N/A</v>
      </c>
      <c r="T4" s="2"/>
      <c r="U4" s="2"/>
      <c r="V4" s="2"/>
      <c r="W4" s="2"/>
      <c r="X4" s="2"/>
      <c r="Y4" s="6" t="e">
        <f>IF(OR(ISNUMBER(T4),ISNUMBER(U4),ISNUMBER(V4),ISNUMBER(W4),ISNUMBER(X4)),AVERAGE(T4:X4)/A1,'Daily Calc'!G3)</f>
        <v>#N/A</v>
      </c>
      <c r="Z4" s="2"/>
      <c r="AA4" s="2"/>
      <c r="AB4" s="2"/>
      <c r="AC4" s="2"/>
      <c r="AD4" s="2"/>
      <c r="AE4" s="6" t="e">
        <f>IF(OR(ISNUMBER(Z4),ISNUMBER(AA4),ISNUMBER(AB4),ISNUMBER(AC4),ISNUMBER(AD4)),AVERAGE(Z4:AD4)/A1,'Daily Calc'!G3)</f>
        <v>#N/A</v>
      </c>
    </row>
    <row r="5" spans="1:31" x14ac:dyDescent="0.2">
      <c r="A5">
        <v>3</v>
      </c>
      <c r="B5" s="7"/>
      <c r="C5" s="7"/>
      <c r="D5" s="7"/>
      <c r="E5" s="7"/>
      <c r="F5" s="7"/>
      <c r="G5" s="6" t="e">
        <f>IF(OR(ISNUMBER(B5),ISNUMBER(C5),ISNUMBER(D5),ISNUMBER(E5),ISNUMBER(F5)),AVERAGE(B5:F5)/A1,'Daily Calc'!G3)</f>
        <v>#N/A</v>
      </c>
      <c r="H5" s="1"/>
      <c r="I5" s="1"/>
      <c r="J5" s="1"/>
      <c r="K5" s="1"/>
      <c r="L5" s="1"/>
      <c r="M5" s="6" t="e">
        <f>IF(OR(ISNUMBER(H5),ISNUMBER(I5),ISNUMBER(J5),ISNUMBER(K5),ISNUMBER(L5)),AVERAGE(H5:L5)/A1,'Daily Calc'!G3)</f>
        <v>#N/A</v>
      </c>
      <c r="N5" s="1"/>
      <c r="O5" s="1"/>
      <c r="P5" s="1"/>
      <c r="Q5" s="1"/>
      <c r="R5" s="1"/>
      <c r="S5" s="6" t="e">
        <f>IF(OR(ISNUMBER(N5),ISNUMBER(O5),ISNUMBER(P5),ISNUMBER(Q5),ISNUMBER(R5)),AVERAGE(N5:R5)/A1,'Daily Calc'!G3)</f>
        <v>#N/A</v>
      </c>
      <c r="T5" s="1"/>
      <c r="U5" s="1"/>
      <c r="V5" s="1"/>
      <c r="W5" s="1"/>
      <c r="X5" s="1"/>
      <c r="Y5" s="6" t="e">
        <f>IF(OR(ISNUMBER(T5),ISNUMBER(U5),ISNUMBER(V5),ISNUMBER(W5),ISNUMBER(X5)),AVERAGE(T5:X5)/A1,'Daily Calc'!G3)</f>
        <v>#N/A</v>
      </c>
      <c r="Z5" s="1"/>
      <c r="AA5" s="1"/>
      <c r="AB5" s="1"/>
      <c r="AC5" s="1"/>
      <c r="AD5" s="1"/>
      <c r="AE5" s="6" t="e">
        <f>IF(OR(ISNUMBER(Z5),ISNUMBER(AA5),ISNUMBER(AB5),ISNUMBER(AC5),ISNUMBER(AD5)),AVERAGE(Z5:AD5)/A1,'Daily Calc'!G3)</f>
        <v>#N/A</v>
      </c>
    </row>
    <row r="6" spans="1:31" x14ac:dyDescent="0.2">
      <c r="A6">
        <v>4</v>
      </c>
      <c r="B6" s="8"/>
      <c r="C6" s="8"/>
      <c r="D6" s="8"/>
      <c r="E6" s="8"/>
      <c r="F6" s="8"/>
      <c r="G6" s="6" t="e">
        <f>IF(OR(ISNUMBER(B6),ISNUMBER(C6),ISNUMBER(D6),ISNUMBER(E6),ISNUMBER(F6)),AVERAGE(B6:F6)/A1,'Daily Calc'!G3)</f>
        <v>#N/A</v>
      </c>
      <c r="H6" s="2"/>
      <c r="I6" s="2"/>
      <c r="J6" s="2"/>
      <c r="K6" s="2"/>
      <c r="L6" s="2"/>
      <c r="M6" s="6" t="e">
        <f>IF(OR(ISNUMBER(H6),ISNUMBER(I6),ISNUMBER(J6),ISNUMBER(K6),ISNUMBER(L6)),AVERAGE(H6:L6)/A1,'Daily Calc'!G3)</f>
        <v>#N/A</v>
      </c>
      <c r="N6" s="2"/>
      <c r="O6" s="2"/>
      <c r="P6" s="2"/>
      <c r="Q6" s="2"/>
      <c r="R6" s="2"/>
      <c r="S6" s="6" t="e">
        <f>IF(OR(ISNUMBER(N6),ISNUMBER(O6),ISNUMBER(P6),ISNUMBER(Q6),ISNUMBER(R6)),AVERAGE(N6:R6)/A1,'Daily Calc'!G3)</f>
        <v>#N/A</v>
      </c>
      <c r="T6" s="2"/>
      <c r="U6" s="2"/>
      <c r="V6" s="2"/>
      <c r="W6" s="2"/>
      <c r="X6" s="2"/>
      <c r="Y6" s="6" t="e">
        <f>IF(OR(ISNUMBER(T6),ISNUMBER(U6),ISNUMBER(V6),ISNUMBER(W6),ISNUMBER(X6)),AVERAGE(T6:X6)/A1,'Daily Calc'!G3)</f>
        <v>#N/A</v>
      </c>
      <c r="Z6" s="2"/>
      <c r="AA6" s="2"/>
      <c r="AB6" s="2"/>
      <c r="AC6" s="2"/>
      <c r="AD6" s="2"/>
      <c r="AE6" s="6" t="e">
        <f>IF(OR(ISNUMBER(Z6),ISNUMBER(AA6),ISNUMBER(AB6),ISNUMBER(AC6),ISNUMBER(AD6)),AVERAGE(Z6:AD6)/A1,'Daily Calc'!G3)</f>
        <v>#N/A</v>
      </c>
    </row>
    <row r="7" spans="1:31" x14ac:dyDescent="0.2">
      <c r="A7">
        <v>5</v>
      </c>
      <c r="B7" s="7"/>
      <c r="C7" s="7"/>
      <c r="D7" s="7"/>
      <c r="E7" s="7"/>
      <c r="F7" s="7"/>
      <c r="G7" s="6" t="e">
        <f>IF(OR(ISNUMBER(B7),ISNUMBER(C7),ISNUMBER(D7),ISNUMBER(E7),ISNUMBER(F7)),AVERAGE(B7:F7)/A1,'Daily Calc'!G3)</f>
        <v>#N/A</v>
      </c>
      <c r="H7" s="1"/>
      <c r="I7" s="1"/>
      <c r="J7" s="1"/>
      <c r="K7" s="1"/>
      <c r="L7" s="1"/>
      <c r="M7" s="6" t="e">
        <f>IF(OR(ISNUMBER(H7),ISNUMBER(I7),ISNUMBER(J7),ISNUMBER(K7),ISNUMBER(L7)),AVERAGE(H7:L7)/A1,'Daily Calc'!G3)</f>
        <v>#N/A</v>
      </c>
      <c r="N7" s="1"/>
      <c r="O7" s="1"/>
      <c r="P7" s="1"/>
      <c r="Q7" s="1"/>
      <c r="R7" s="1"/>
      <c r="S7" s="6" t="e">
        <f>IF(OR(ISNUMBER(N7),ISNUMBER(O7),ISNUMBER(P7),ISNUMBER(Q7),ISNUMBER(R7)),AVERAGE(N7:R7)/A1,'Daily Calc'!G3)</f>
        <v>#N/A</v>
      </c>
      <c r="T7" s="1"/>
      <c r="U7" s="1"/>
      <c r="V7" s="1"/>
      <c r="W7" s="1"/>
      <c r="X7" s="1"/>
      <c r="Y7" s="6" t="e">
        <f>IF(OR(ISNUMBER(T7),ISNUMBER(U7),ISNUMBER(V7),ISNUMBER(W7),ISNUMBER(X7)),AVERAGE(T7:X7)/A1,'Daily Calc'!G3)</f>
        <v>#N/A</v>
      </c>
      <c r="Z7" s="1"/>
      <c r="AA7" s="1"/>
      <c r="AB7" s="1"/>
      <c r="AC7" s="1"/>
      <c r="AD7" s="1"/>
      <c r="AE7" s="6" t="e">
        <f>IF(OR(ISNUMBER(Z7),ISNUMBER(AA7),ISNUMBER(AB7),ISNUMBER(AC7),ISNUMBER(AD7)),AVERAGE(Z7:AD7)/A1,'Daily Calc'!G3)</f>
        <v>#N/A</v>
      </c>
    </row>
    <row r="8" spans="1:31" x14ac:dyDescent="0.2">
      <c r="A8">
        <v>6</v>
      </c>
      <c r="B8" s="8"/>
      <c r="C8" s="8"/>
      <c r="D8" s="8"/>
      <c r="E8" s="8"/>
      <c r="F8" s="8"/>
      <c r="G8" s="6" t="e">
        <f>IF(OR(ISNUMBER(B8),ISNUMBER(C8),ISNUMBER(D8),ISNUMBER(E8),ISNUMBER(F8)),AVERAGE(B8:F8)/A1,'Daily Calc'!G3)</f>
        <v>#N/A</v>
      </c>
      <c r="H8" s="2"/>
      <c r="I8" s="2"/>
      <c r="J8" s="2"/>
      <c r="K8" s="2"/>
      <c r="L8" s="2"/>
      <c r="M8" s="6" t="e">
        <f>IF(OR(ISNUMBER(H8),ISNUMBER(I8),ISNUMBER(J8),ISNUMBER(K8),ISNUMBER(L8)),AVERAGE(H8:L8)/A1,'Daily Calc'!G3)</f>
        <v>#N/A</v>
      </c>
      <c r="N8" s="2"/>
      <c r="O8" s="2"/>
      <c r="P8" s="2"/>
      <c r="Q8" s="2"/>
      <c r="R8" s="2"/>
      <c r="S8" s="6" t="e">
        <f>IF(OR(ISNUMBER(N8),ISNUMBER(O8),ISNUMBER(P8),ISNUMBER(Q8),ISNUMBER(R8)),AVERAGE(N8:R8)/A1,'Daily Calc'!G3)</f>
        <v>#N/A</v>
      </c>
      <c r="T8" s="2"/>
      <c r="U8" s="2"/>
      <c r="V8" s="2"/>
      <c r="W8" s="2"/>
      <c r="X8" s="2"/>
      <c r="Y8" s="6" t="e">
        <f>IF(OR(ISNUMBER(T8),ISNUMBER(U8),ISNUMBER(V8),ISNUMBER(W8),ISNUMBER(X8)),AVERAGE(T8:X8)/A1,'Daily Calc'!G3)</f>
        <v>#N/A</v>
      </c>
      <c r="Z8" s="2"/>
      <c r="AA8" s="2"/>
      <c r="AB8" s="2"/>
      <c r="AC8" s="2"/>
      <c r="AD8" s="2"/>
      <c r="AE8" s="6" t="e">
        <f>IF(OR(ISNUMBER(Z8),ISNUMBER(AA8),ISNUMBER(AB8),ISNUMBER(AC8),ISNUMBER(AD8)),AVERAGE(Z8:AD8)/A1,'Daily Calc'!G3)</f>
        <v>#N/A</v>
      </c>
    </row>
    <row r="9" spans="1:31" x14ac:dyDescent="0.2">
      <c r="A9">
        <v>7</v>
      </c>
      <c r="B9" s="9"/>
      <c r="C9" s="9"/>
      <c r="D9" s="9"/>
      <c r="E9" s="7"/>
      <c r="F9" s="7"/>
      <c r="G9" s="6" t="e">
        <f>IF(OR(ISNUMBER(B9),ISNUMBER(C9),ISNUMBER(D9),ISNUMBER(E9),ISNUMBER(F9)),AVERAGE(B9:F9)/A1,'Daily Calc'!G3)</f>
        <v>#N/A</v>
      </c>
      <c r="H9" s="1"/>
      <c r="I9" s="1"/>
      <c r="J9" s="1"/>
      <c r="K9" s="1"/>
      <c r="L9" s="1"/>
      <c r="M9" s="6" t="e">
        <f>IF(OR(ISNUMBER(H9),ISNUMBER(I9),ISNUMBER(J9),ISNUMBER(K9),ISNUMBER(L9)),AVERAGE(H9:L9)/A1,'Daily Calc'!G3)</f>
        <v>#N/A</v>
      </c>
      <c r="N9" s="1"/>
      <c r="O9" s="1"/>
      <c r="P9" s="1"/>
      <c r="Q9" s="1"/>
      <c r="R9" s="1"/>
      <c r="S9" s="6" t="e">
        <f>IF(OR(ISNUMBER(N9),ISNUMBER(O9),ISNUMBER(P9),ISNUMBER(Q9),ISNUMBER(R9)),AVERAGE(N9:R9)/A1,'Daily Calc'!G3)</f>
        <v>#N/A</v>
      </c>
      <c r="T9" s="1"/>
      <c r="U9" s="1"/>
      <c r="V9" s="1"/>
      <c r="W9" s="1"/>
      <c r="X9" s="1"/>
      <c r="Y9" s="6" t="e">
        <f>IF(OR(ISNUMBER(T9),ISNUMBER(U9),ISNUMBER(V9),ISNUMBER(W9),ISNUMBER(X9)),AVERAGE(T9:X9)/A1,'Daily Calc'!G3)</f>
        <v>#N/A</v>
      </c>
      <c r="Z9" s="1"/>
      <c r="AA9" s="1"/>
      <c r="AB9" s="1"/>
      <c r="AC9" s="1"/>
      <c r="AD9" s="1"/>
      <c r="AE9" s="6" t="e">
        <f>IF(OR(ISNUMBER(Z9),ISNUMBER(AA9),ISNUMBER(AB9),ISNUMBER(AC9),ISNUMBER(AD9)),AVERAGE(Z9:AD9)/A1,'Daily Calc'!G3)</f>
        <v>#N/A</v>
      </c>
    </row>
    <row r="10" spans="1:31" x14ac:dyDescent="0.2">
      <c r="A10">
        <v>8</v>
      </c>
      <c r="B10" s="8"/>
      <c r="C10" s="8"/>
      <c r="D10" s="8"/>
      <c r="E10" s="8"/>
      <c r="F10" s="8"/>
      <c r="G10" s="6" t="e">
        <f>IF(OR(ISNUMBER(B10),ISNUMBER(C10),ISNUMBER(D10),ISNUMBER(E10),ISNUMBER(F10)),AVERAGE(B10:F10)/A1,'Daily Calc'!G3)</f>
        <v>#N/A</v>
      </c>
      <c r="H10" s="2"/>
      <c r="I10" s="2"/>
      <c r="J10" s="2"/>
      <c r="K10" s="2"/>
      <c r="L10" s="2"/>
      <c r="M10" s="6" t="e">
        <f>IF(OR(ISNUMBER(H10),ISNUMBER(I10),ISNUMBER(J10),ISNUMBER(K10),ISNUMBER(L10)),AVERAGE(H10:L10)/A1,'Daily Calc'!G3)</f>
        <v>#N/A</v>
      </c>
      <c r="N10" s="2"/>
      <c r="O10" s="2"/>
      <c r="P10" s="2"/>
      <c r="Q10" s="2"/>
      <c r="R10" s="2"/>
      <c r="S10" s="6" t="e">
        <f>IF(OR(ISNUMBER(N10),ISNUMBER(O10),ISNUMBER(P10),ISNUMBER(Q10),ISNUMBER(R10)),AVERAGE(N10:R10)/A1,'Daily Calc'!G3)</f>
        <v>#N/A</v>
      </c>
      <c r="T10" s="2"/>
      <c r="U10" s="2"/>
      <c r="V10" s="2"/>
      <c r="W10" s="2"/>
      <c r="X10" s="2"/>
      <c r="Y10" s="6" t="e">
        <f>IF(OR(ISNUMBER(T10),ISNUMBER(U10),ISNUMBER(V10),ISNUMBER(W10),ISNUMBER(X10)),AVERAGE(T10:X10)/A1,'Daily Calc'!G3)</f>
        <v>#N/A</v>
      </c>
      <c r="Z10" s="2"/>
      <c r="AA10" s="2"/>
      <c r="AB10" s="2"/>
      <c r="AC10" s="2"/>
      <c r="AD10" s="2"/>
      <c r="AE10" s="6" t="e">
        <f>IF(OR(ISNUMBER(Z10),ISNUMBER(AA10),ISNUMBER(AB10),ISNUMBER(AC10),ISNUMBER(AD10)),AVERAGE(Z10:AD10)/A1,'Daily Calc'!G3)</f>
        <v>#N/A</v>
      </c>
    </row>
    <row r="11" spans="1:31" x14ac:dyDescent="0.2">
      <c r="A11">
        <v>9</v>
      </c>
      <c r="B11" s="7"/>
      <c r="C11" s="7"/>
      <c r="D11" s="7"/>
      <c r="E11" s="7"/>
      <c r="F11" s="7"/>
      <c r="G11" s="6" t="e">
        <f>IF(OR(ISNUMBER(B11),ISNUMBER(C11),ISNUMBER(D11),ISNUMBER(E11),ISNUMBER(F11)),AVERAGE(B11:F11)/A1,'Daily Calc'!G3)</f>
        <v>#N/A</v>
      </c>
      <c r="H11" s="1"/>
      <c r="I11" s="1"/>
      <c r="J11" s="1"/>
      <c r="K11" s="1"/>
      <c r="L11" s="1"/>
      <c r="M11" s="6" t="e">
        <f>IF(OR(ISNUMBER(H11),ISNUMBER(I11),ISNUMBER(J11),ISNUMBER(K11),ISNUMBER(L11)),AVERAGE(H11:L11)/A1,'Daily Calc'!G3)</f>
        <v>#N/A</v>
      </c>
      <c r="N11" s="1"/>
      <c r="O11" s="1"/>
      <c r="P11" s="1"/>
      <c r="Q11" s="1"/>
      <c r="R11" s="1"/>
      <c r="S11" s="6" t="e">
        <f>IF(OR(ISNUMBER(N11),ISNUMBER(O11),ISNUMBER(P11),ISNUMBER(Q11),ISNUMBER(R11)),AVERAGE(N11:R11)/A1,'Daily Calc'!G3)</f>
        <v>#N/A</v>
      </c>
      <c r="T11" s="1"/>
      <c r="U11" s="1"/>
      <c r="V11" s="1"/>
      <c r="W11" s="1"/>
      <c r="X11" s="1"/>
      <c r="Y11" s="6" t="e">
        <f>IF(OR(ISNUMBER(T11),ISNUMBER(U11),ISNUMBER(V11),ISNUMBER(W11),ISNUMBER(X11)),AVERAGE(T11:X11)/A1,'Daily Calc'!G3)</f>
        <v>#N/A</v>
      </c>
      <c r="Z11" s="1"/>
      <c r="AA11" s="1"/>
      <c r="AB11" s="1"/>
      <c r="AC11" s="1"/>
      <c r="AD11" s="1"/>
      <c r="AE11" s="6" t="e">
        <f>IF(OR(ISNUMBER(Z11),ISNUMBER(AA11),ISNUMBER(AB11),ISNUMBER(AC11),ISNUMBER(AD11)),AVERAGE(Z11:AD11)/A1,'Daily Calc'!G3)</f>
        <v>#N/A</v>
      </c>
    </row>
    <row r="12" spans="1:31" x14ac:dyDescent="0.2">
      <c r="A12">
        <v>10</v>
      </c>
      <c r="B12" s="8"/>
      <c r="C12" s="8"/>
      <c r="D12" s="8"/>
      <c r="E12" s="8"/>
      <c r="F12" s="8"/>
      <c r="G12" s="6" t="e">
        <f>IF(OR(ISNUMBER(B12),ISNUMBER(C12),ISNUMBER(D12),ISNUMBER(E12),ISNUMBER(F12)),AVERAGE(B12:F12)/A1,'Daily Calc'!G3)</f>
        <v>#N/A</v>
      </c>
      <c r="H12" s="2"/>
      <c r="I12" s="2"/>
      <c r="J12" s="2"/>
      <c r="K12" s="2"/>
      <c r="L12" s="2"/>
      <c r="M12" s="6" t="e">
        <f>IF(OR(ISNUMBER(H12),ISNUMBER(I12),ISNUMBER(J12),ISNUMBER(K12),ISNUMBER(L12)),AVERAGE(H12:L12)/A1,'Daily Calc'!G3)</f>
        <v>#N/A</v>
      </c>
      <c r="N12" s="2"/>
      <c r="O12" s="2"/>
      <c r="P12" s="2"/>
      <c r="Q12" s="2"/>
      <c r="R12" s="2"/>
      <c r="S12" s="6" t="e">
        <f>IF(OR(ISNUMBER(N12),ISNUMBER(O12),ISNUMBER(P12),ISNUMBER(Q12),ISNUMBER(R12)),AVERAGE(N12:R12)/A1,'Daily Calc'!G3)</f>
        <v>#N/A</v>
      </c>
      <c r="T12" s="2"/>
      <c r="U12" s="2"/>
      <c r="V12" s="2"/>
      <c r="W12" s="2"/>
      <c r="X12" s="2"/>
      <c r="Y12" s="6" t="e">
        <f>IF(OR(ISNUMBER(T12),ISNUMBER(U12),ISNUMBER(V12),ISNUMBER(W12),ISNUMBER(X12)),AVERAGE(T12:X12)/A1,'Daily Calc'!G3)</f>
        <v>#N/A</v>
      </c>
      <c r="Z12" s="2"/>
      <c r="AA12" s="2"/>
      <c r="AB12" s="2"/>
      <c r="AC12" s="2"/>
      <c r="AD12" s="2"/>
      <c r="AE12" s="6" t="e">
        <f>IF(OR(ISNUMBER(Z12),ISNUMBER(AA12),ISNUMBER(AB12),ISNUMBER(AC12),ISNUMBER(AD12)),AVERAGE(Z12:AD12)/A1,'Daily Calc'!G3)</f>
        <v>#N/A</v>
      </c>
    </row>
    <row r="13" spans="1:31" x14ac:dyDescent="0.2">
      <c r="A13">
        <v>11</v>
      </c>
      <c r="B13" s="7"/>
      <c r="C13" s="7"/>
      <c r="D13" s="7"/>
      <c r="E13" s="7"/>
      <c r="F13" s="7"/>
      <c r="G13" s="6" t="e">
        <f>IF(OR(ISNUMBER(B13),ISNUMBER(C13),ISNUMBER(D13),ISNUMBER(E13),ISNUMBER(F13)),AVERAGE(B13:F13)/A1,'Daily Calc'!G3)</f>
        <v>#N/A</v>
      </c>
      <c r="H13" s="1"/>
      <c r="I13" s="1"/>
      <c r="J13" s="1"/>
      <c r="K13" s="1"/>
      <c r="L13" s="1"/>
      <c r="M13" s="6" t="e">
        <f>IF(OR(ISNUMBER(H13),ISNUMBER(I13),ISNUMBER(J13),ISNUMBER(K13),ISNUMBER(L13)),AVERAGE(H13:L13)/A1,'Daily Calc'!G3)</f>
        <v>#N/A</v>
      </c>
      <c r="N13" s="1"/>
      <c r="O13" s="1"/>
      <c r="P13" s="1"/>
      <c r="Q13" s="1"/>
      <c r="R13" s="1"/>
      <c r="S13" s="6" t="e">
        <f>IF(OR(ISNUMBER(N13),ISNUMBER(O13),ISNUMBER(P13),ISNUMBER(Q13),ISNUMBER(R13)),AVERAGE(N13:R13)/A1,'Daily Calc'!G3)</f>
        <v>#N/A</v>
      </c>
      <c r="T13" s="1"/>
      <c r="U13" s="1"/>
      <c r="V13" s="1"/>
      <c r="W13" s="1"/>
      <c r="X13" s="1"/>
      <c r="Y13" s="6" t="e">
        <f>IF(OR(ISNUMBER(T13),ISNUMBER(U13),ISNUMBER(V13),ISNUMBER(W13),ISNUMBER(X13)),AVERAGE(T13:X13)/A1,'Daily Calc'!G3)</f>
        <v>#N/A</v>
      </c>
      <c r="Z13" s="1"/>
      <c r="AA13" s="1"/>
      <c r="AB13" s="1"/>
      <c r="AC13" s="1"/>
      <c r="AD13" s="1"/>
      <c r="AE13" s="6" t="e">
        <f>IF(OR(ISNUMBER(Z13),ISNUMBER(AA13),ISNUMBER(AB13),ISNUMBER(AC13),ISNUMBER(AD13)),AVERAGE(Z13:AD13)/A1,'Daily Calc'!G3)</f>
        <v>#N/A</v>
      </c>
    </row>
    <row r="14" spans="1:31" x14ac:dyDescent="0.2">
      <c r="A14">
        <v>12</v>
      </c>
      <c r="B14" s="8"/>
      <c r="C14" s="8"/>
      <c r="D14" s="8"/>
      <c r="E14" s="8"/>
      <c r="F14" s="8"/>
      <c r="G14" s="6" t="e">
        <f>IF(OR(ISNUMBER(B14),ISNUMBER(C14),ISNUMBER(D14),ISNUMBER(E14),ISNUMBER(F14)),AVERAGE(B14:F14)/A1,'Daily Calc'!G3)</f>
        <v>#N/A</v>
      </c>
      <c r="H14" s="2"/>
      <c r="I14" s="2"/>
      <c r="J14" s="2"/>
      <c r="K14" s="2"/>
      <c r="L14" s="2"/>
      <c r="M14" s="6" t="e">
        <f>IF(OR(ISNUMBER(H14),ISNUMBER(I14),ISNUMBER(J14),ISNUMBER(K14),ISNUMBER(L14)),AVERAGE(H14:L14)/A1,'Daily Calc'!G3)</f>
        <v>#N/A</v>
      </c>
      <c r="N14" s="2"/>
      <c r="O14" s="2"/>
      <c r="P14" s="2"/>
      <c r="Q14" s="2"/>
      <c r="R14" s="2"/>
      <c r="S14" s="6" t="e">
        <f>IF(OR(ISNUMBER(N14),ISNUMBER(O14),ISNUMBER(P14),ISNUMBER(Q14),ISNUMBER(R14)),AVERAGE(N14:R14)/A1,'Daily Calc'!G3)</f>
        <v>#N/A</v>
      </c>
      <c r="T14" s="2"/>
      <c r="U14" s="2"/>
      <c r="V14" s="2"/>
      <c r="W14" s="2"/>
      <c r="X14" s="2"/>
      <c r="Y14" s="6" t="e">
        <f>IF(OR(ISNUMBER(T14),ISNUMBER(U14),ISNUMBER(V14),ISNUMBER(W14),ISNUMBER(X14)),AVERAGE(T14:X14)/A1,'Daily Calc'!G3)</f>
        <v>#N/A</v>
      </c>
      <c r="Z14" s="2"/>
      <c r="AA14" s="2"/>
      <c r="AB14" s="2"/>
      <c r="AC14" s="2"/>
      <c r="AD14" s="2"/>
      <c r="AE14" s="6" t="e">
        <f>IF(OR(ISNUMBER(Z14),ISNUMBER(AA14),ISNUMBER(AB14),ISNUMBER(AC14),ISNUMBER(AD14)),AVERAGE(Z14:AD14)/A1,'Daily Calc'!G3)</f>
        <v>#N/A</v>
      </c>
    </row>
    <row r="15" spans="1:31" x14ac:dyDescent="0.2">
      <c r="A15">
        <v>13</v>
      </c>
      <c r="B15" s="7"/>
      <c r="C15" s="7"/>
      <c r="D15" s="7"/>
      <c r="E15" s="7"/>
      <c r="F15" s="7"/>
      <c r="G15" s="6" t="e">
        <f>IF(OR(ISNUMBER(B15),ISNUMBER(C15),ISNUMBER(D15),ISNUMBER(E15),ISNUMBER(F15)),AVERAGE(B15:F15)/A1,'Daily Calc'!G3)</f>
        <v>#N/A</v>
      </c>
      <c r="H15" s="1"/>
      <c r="I15" s="1"/>
      <c r="J15" s="1"/>
      <c r="K15" s="1"/>
      <c r="L15" s="1"/>
      <c r="M15" s="6" t="e">
        <f>IF(OR(ISNUMBER(H15),ISNUMBER(I15),ISNUMBER(J15),ISNUMBER(K15),ISNUMBER(L15)),AVERAGE(H15:L15)/A1,'Daily Calc'!G3)</f>
        <v>#N/A</v>
      </c>
      <c r="N15" s="1"/>
      <c r="O15" s="1"/>
      <c r="P15" s="1"/>
      <c r="Q15" s="1"/>
      <c r="R15" s="1"/>
      <c r="S15" s="6" t="e">
        <f>IF(OR(ISNUMBER(N15),ISNUMBER(O15),ISNUMBER(P15),ISNUMBER(Q15),ISNUMBER(R15)),AVERAGE(N15:R15)/A1,'Daily Calc'!G3)</f>
        <v>#N/A</v>
      </c>
      <c r="T15" s="1"/>
      <c r="U15" s="1"/>
      <c r="V15" s="1"/>
      <c r="W15" s="1"/>
      <c r="X15" s="1"/>
      <c r="Y15" s="6" t="e">
        <f>IF(OR(ISNUMBER(T15),ISNUMBER(U15),ISNUMBER(V15),ISNUMBER(W15),ISNUMBER(X15)),AVERAGE(T15:X15)/A1,'Daily Calc'!G3)</f>
        <v>#N/A</v>
      </c>
      <c r="Z15" s="1"/>
      <c r="AA15" s="1"/>
      <c r="AB15" s="1"/>
      <c r="AC15" s="1"/>
      <c r="AD15" s="1"/>
      <c r="AE15" s="6" t="e">
        <f>IF(OR(ISNUMBER(Z15),ISNUMBER(AA15),ISNUMBER(AB15),ISNUMBER(AC15),ISNUMBER(AD15)),AVERAGE(Z15:AD15)/A1,'Daily Calc'!G3)</f>
        <v>#N/A</v>
      </c>
    </row>
    <row r="16" spans="1:31" x14ac:dyDescent="0.2">
      <c r="A16">
        <v>14</v>
      </c>
      <c r="B16" s="8"/>
      <c r="C16" s="8"/>
      <c r="D16" s="8"/>
      <c r="E16" s="8"/>
      <c r="F16" s="8"/>
      <c r="G16" s="6" t="e">
        <f>IF(OR(ISNUMBER(B16),ISNUMBER(C16),ISNUMBER(D16),ISNUMBER(E16),ISNUMBER(F16)),AVERAGE(B16:F16)/A1,'Daily Calc'!G3)</f>
        <v>#N/A</v>
      </c>
      <c r="H16" s="2"/>
      <c r="I16" s="2"/>
      <c r="J16" s="2"/>
      <c r="K16" s="2"/>
      <c r="L16" s="2"/>
      <c r="M16" s="6" t="e">
        <f>IF(OR(ISNUMBER(H16),ISNUMBER(I16),ISNUMBER(J16),ISNUMBER(K16),ISNUMBER(L16)),AVERAGE(H16:L16)/A1,'Daily Calc'!G3)</f>
        <v>#N/A</v>
      </c>
      <c r="N16" s="2"/>
      <c r="O16" s="2"/>
      <c r="P16" s="2"/>
      <c r="Q16" s="2"/>
      <c r="R16" s="2"/>
      <c r="S16" s="6" t="e">
        <f>IF(OR(ISNUMBER(N16),ISNUMBER(O16),ISNUMBER(P16),ISNUMBER(Q16),ISNUMBER(R16)),AVERAGE(N16:R16)/A1,'Daily Calc'!G3)</f>
        <v>#N/A</v>
      </c>
      <c r="T16" s="2"/>
      <c r="U16" s="2"/>
      <c r="V16" s="2"/>
      <c r="W16" s="2"/>
      <c r="X16" s="2"/>
      <c r="Y16" s="6" t="e">
        <f>IF(OR(ISNUMBER(T16),ISNUMBER(U16),ISNUMBER(V16),ISNUMBER(W16),ISNUMBER(X16)),AVERAGE(T16:X16)/A1,'Daily Calc'!G3)</f>
        <v>#N/A</v>
      </c>
      <c r="Z16" s="2"/>
      <c r="AA16" s="2"/>
      <c r="AB16" s="2"/>
      <c r="AC16" s="2"/>
      <c r="AD16" s="2"/>
      <c r="AE16" s="6" t="e">
        <f>IF(OR(ISNUMBER(Z16),ISNUMBER(AA16),ISNUMBER(AB16),ISNUMBER(AC16),ISNUMBER(AD16)),AVERAGE(Z16:AD16)/A1,'Daily Calc'!G3)</f>
        <v>#N/A</v>
      </c>
    </row>
    <row r="17" spans="1:31" x14ac:dyDescent="0.2">
      <c r="A17">
        <v>15</v>
      </c>
      <c r="B17" s="7"/>
      <c r="C17" s="7"/>
      <c r="D17" s="7"/>
      <c r="E17" s="7"/>
      <c r="F17" s="7"/>
      <c r="G17" s="6" t="e">
        <f>IF(OR(ISNUMBER(B17),ISNUMBER(C17),ISNUMBER(D17),ISNUMBER(E17),ISNUMBER(F17)),AVERAGE(B17:F17)/A1,'Daily Calc'!G3)</f>
        <v>#N/A</v>
      </c>
      <c r="H17" s="1"/>
      <c r="I17" s="1"/>
      <c r="J17" s="1"/>
      <c r="K17" s="1"/>
      <c r="L17" s="1"/>
      <c r="M17" s="6" t="e">
        <f>IF(OR(ISNUMBER(H17),ISNUMBER(I17),ISNUMBER(J17),ISNUMBER(K17),ISNUMBER(L17)),AVERAGE(H17:L17)/A1,'Daily Calc'!G3)</f>
        <v>#N/A</v>
      </c>
      <c r="N17" s="1"/>
      <c r="O17" s="1"/>
      <c r="P17" s="1"/>
      <c r="Q17" s="1"/>
      <c r="R17" s="1"/>
      <c r="S17" s="6" t="e">
        <f>IF(OR(ISNUMBER(N17),ISNUMBER(O17),ISNUMBER(P17),ISNUMBER(Q17),ISNUMBER(R17)),AVERAGE(N17:R17)/A1,'Daily Calc'!G3)</f>
        <v>#N/A</v>
      </c>
      <c r="T17" s="1"/>
      <c r="U17" s="1"/>
      <c r="V17" s="1"/>
      <c r="W17" s="1"/>
      <c r="X17" s="1"/>
      <c r="Y17" s="6" t="e">
        <f>IF(OR(ISNUMBER(T17),ISNUMBER(U17),ISNUMBER(V17),ISNUMBER(W17),ISNUMBER(X17)),AVERAGE(T17:X17)/A1,'Daily Calc'!G3)</f>
        <v>#N/A</v>
      </c>
      <c r="Z17" s="1"/>
      <c r="AA17" s="1"/>
      <c r="AB17" s="1"/>
      <c r="AC17" s="1"/>
      <c r="AD17" s="1"/>
      <c r="AE17" s="6" t="e">
        <f>IF(OR(ISNUMBER(Z17),ISNUMBER(AA17),ISNUMBER(AB17),ISNUMBER(AC17),ISNUMBER(AD17)),AVERAGE(Z17:AD17)/A1,'Daily Calc'!G3)</f>
        <v>#N/A</v>
      </c>
    </row>
    <row r="18" spans="1:31" x14ac:dyDescent="0.2">
      <c r="A18">
        <v>16</v>
      </c>
      <c r="B18" s="8"/>
      <c r="C18" s="8"/>
      <c r="D18" s="8"/>
      <c r="E18" s="8"/>
      <c r="F18" s="8"/>
      <c r="G18" s="6" t="e">
        <f>IF(OR(ISNUMBER(B18),ISNUMBER(C18),ISNUMBER(D18),ISNUMBER(E18),ISNUMBER(F18)),AVERAGE(B18:F18)/A1,'Daily Calc'!G3)</f>
        <v>#N/A</v>
      </c>
      <c r="H18" s="2"/>
      <c r="I18" s="2"/>
      <c r="J18" s="2"/>
      <c r="K18" s="2"/>
      <c r="L18" s="2"/>
      <c r="M18" s="6" t="e">
        <f>IF(OR(ISNUMBER(H18),ISNUMBER(I18),ISNUMBER(J18),ISNUMBER(K18),ISNUMBER(L18)),AVERAGE(H18:L18)/A1,'Daily Calc'!G3)</f>
        <v>#N/A</v>
      </c>
      <c r="N18" s="2"/>
      <c r="O18" s="2"/>
      <c r="P18" s="2"/>
      <c r="Q18" s="2"/>
      <c r="R18" s="2"/>
      <c r="S18" s="6" t="e">
        <f>IF(OR(ISNUMBER(N18),ISNUMBER(O18),ISNUMBER(P18),ISNUMBER(Q18),ISNUMBER(R18)),AVERAGE(N18:R18)/A1,'Daily Calc'!G3)</f>
        <v>#N/A</v>
      </c>
      <c r="T18" s="2"/>
      <c r="U18" s="2"/>
      <c r="V18" s="2"/>
      <c r="W18" s="2"/>
      <c r="X18" s="2"/>
      <c r="Y18" s="6" t="e">
        <f>IF(OR(ISNUMBER(T18),ISNUMBER(U18),ISNUMBER(V18),ISNUMBER(W18),ISNUMBER(X18)),AVERAGE(T18:X18)/A1,'Daily Calc'!G3)</f>
        <v>#N/A</v>
      </c>
      <c r="Z18" s="2"/>
      <c r="AA18" s="2"/>
      <c r="AB18" s="2"/>
      <c r="AC18" s="2"/>
      <c r="AD18" s="2"/>
      <c r="AE18" s="6" t="e">
        <f>IF(OR(ISNUMBER(Z18),ISNUMBER(AA18),ISNUMBER(AB18),ISNUMBER(AC18),ISNUMBER(AD18)),AVERAGE(Z18:AD18)/A1,'Daily Calc'!G3)</f>
        <v>#N/A</v>
      </c>
    </row>
    <row r="19" spans="1:31" x14ac:dyDescent="0.2">
      <c r="A19">
        <v>17</v>
      </c>
      <c r="B19" s="7"/>
      <c r="C19" s="7"/>
      <c r="D19" s="7"/>
      <c r="E19" s="7"/>
      <c r="F19" s="7"/>
      <c r="G19" s="6" t="e">
        <f>IF(OR(ISNUMBER(B19),ISNUMBER(C19),ISNUMBER(D19),ISNUMBER(E19),ISNUMBER(F19)),AVERAGE(B19:F19)/A1,'Daily Calc'!G3)</f>
        <v>#N/A</v>
      </c>
      <c r="H19" s="1"/>
      <c r="I19" s="1"/>
      <c r="J19" s="1"/>
      <c r="K19" s="1"/>
      <c r="L19" s="1"/>
      <c r="M19" s="6" t="e">
        <f>IF(OR(ISNUMBER(H19),ISNUMBER(I19),ISNUMBER(J19),ISNUMBER(K19),ISNUMBER(L19)),AVERAGE(H19:L19)/A1,'Daily Calc'!G3)</f>
        <v>#N/A</v>
      </c>
      <c r="N19" s="1"/>
      <c r="O19" s="1"/>
      <c r="P19" s="1"/>
      <c r="Q19" s="1"/>
      <c r="R19" s="1"/>
      <c r="S19" s="6" t="e">
        <f>IF(OR(ISNUMBER(N19),ISNUMBER(O19),ISNUMBER(P19),ISNUMBER(Q19),ISNUMBER(R19)),AVERAGE(N19:R19)/A1,'Daily Calc'!G3)</f>
        <v>#N/A</v>
      </c>
      <c r="T19" s="1"/>
      <c r="U19" s="1"/>
      <c r="V19" s="1"/>
      <c r="W19" s="1"/>
      <c r="X19" s="1"/>
      <c r="Y19" s="6" t="e">
        <f>IF(OR(ISNUMBER(T19),ISNUMBER(U19),ISNUMBER(V19),ISNUMBER(W19),ISNUMBER(X19)),AVERAGE(T19:X19)/A1,'Daily Calc'!G3)</f>
        <v>#N/A</v>
      </c>
      <c r="Z19" s="1"/>
      <c r="AA19" s="1"/>
      <c r="AB19" s="1"/>
      <c r="AC19" s="1"/>
      <c r="AD19" s="1"/>
      <c r="AE19" s="6" t="e">
        <f>IF(OR(ISNUMBER(Z19),ISNUMBER(AA19),ISNUMBER(AB19),ISNUMBER(AC19),ISNUMBER(AD19)),AVERAGE(Z19:AD19)/A1,'Daily Calc'!G3)</f>
        <v>#N/A</v>
      </c>
    </row>
    <row r="20" spans="1:31" x14ac:dyDescent="0.2">
      <c r="A20">
        <v>18</v>
      </c>
      <c r="B20" s="8"/>
      <c r="C20" s="8"/>
      <c r="D20" s="8"/>
      <c r="E20" s="8"/>
      <c r="F20" s="8"/>
      <c r="G20" s="6" t="e">
        <f>IF(OR(ISNUMBER(B20),ISNUMBER(C20),ISNUMBER(D20),ISNUMBER(E20),ISNUMBER(F20)),AVERAGE(B20:F20)/A1,'Daily Calc'!G3)</f>
        <v>#N/A</v>
      </c>
      <c r="H20" s="2"/>
      <c r="I20" s="2"/>
      <c r="J20" s="2"/>
      <c r="K20" s="2"/>
      <c r="L20" s="2"/>
      <c r="M20" s="6" t="e">
        <f>IF(OR(ISNUMBER(H20),ISNUMBER(I20),ISNUMBER(J20),ISNUMBER(K20),ISNUMBER(L20)),AVERAGE(H20:L20)/A1,'Daily Calc'!G3)</f>
        <v>#N/A</v>
      </c>
      <c r="N20" s="2"/>
      <c r="O20" s="2"/>
      <c r="P20" s="2"/>
      <c r="Q20" s="2"/>
      <c r="R20" s="2"/>
      <c r="S20" s="6" t="e">
        <f>IF(OR(ISNUMBER(N20),ISNUMBER(O20),ISNUMBER(P20),ISNUMBER(Q20),ISNUMBER(R20)),AVERAGE(N20:R20)/A1,'Daily Calc'!G3)</f>
        <v>#N/A</v>
      </c>
      <c r="T20" s="2"/>
      <c r="U20" s="2"/>
      <c r="V20" s="2"/>
      <c r="W20" s="2"/>
      <c r="X20" s="2"/>
      <c r="Y20" s="6" t="e">
        <f>IF(OR(ISNUMBER(T20),ISNUMBER(U20),ISNUMBER(V20),ISNUMBER(W20),ISNUMBER(X20)),AVERAGE(T20:X20)/A1,'Daily Calc'!G3)</f>
        <v>#N/A</v>
      </c>
      <c r="Z20" s="2"/>
      <c r="AA20" s="2"/>
      <c r="AB20" s="2"/>
      <c r="AC20" s="2"/>
      <c r="AD20" s="2"/>
      <c r="AE20" s="6" t="e">
        <f>IF(OR(ISNUMBER(Z20),ISNUMBER(AA20),ISNUMBER(AB20),ISNUMBER(AC20),ISNUMBER(AD20)),AVERAGE(Z20:AD20)/A1,'Daily Calc'!G3)</f>
        <v>#N/A</v>
      </c>
    </row>
    <row r="21" spans="1:31" x14ac:dyDescent="0.2">
      <c r="A21">
        <v>19</v>
      </c>
      <c r="B21" s="7"/>
      <c r="C21" s="7"/>
      <c r="D21" s="7"/>
      <c r="E21" s="7"/>
      <c r="F21" s="7"/>
      <c r="G21" s="6" t="e">
        <f>IF(OR(ISNUMBER(B21),ISNUMBER(C21),ISNUMBER(D21),ISNUMBER(E21),ISNUMBER(F21)),AVERAGE(B21:F21)/A1,'Daily Calc'!G3)</f>
        <v>#N/A</v>
      </c>
      <c r="H21" s="1"/>
      <c r="I21" s="1"/>
      <c r="J21" s="1"/>
      <c r="K21" s="1"/>
      <c r="L21" s="1"/>
      <c r="M21" s="6" t="e">
        <f>IF(OR(ISNUMBER(H21),ISNUMBER(I21),ISNUMBER(J21),ISNUMBER(K21),ISNUMBER(L21)),AVERAGE(H21:L21)/A1,'Daily Calc'!G3)</f>
        <v>#N/A</v>
      </c>
      <c r="N21" s="1"/>
      <c r="O21" s="1"/>
      <c r="P21" s="1"/>
      <c r="Q21" s="1"/>
      <c r="R21" s="1"/>
      <c r="S21" s="6" t="e">
        <f>IF(OR(ISNUMBER(N21),ISNUMBER(O21),ISNUMBER(P21),ISNUMBER(Q21),ISNUMBER(R21)),AVERAGE(N21:R21)/A1,'Daily Calc'!G3)</f>
        <v>#N/A</v>
      </c>
      <c r="T21" s="1"/>
      <c r="U21" s="1"/>
      <c r="V21" s="1"/>
      <c r="W21" s="1"/>
      <c r="X21" s="1"/>
      <c r="Y21" s="6" t="e">
        <f>IF(OR(ISNUMBER(T21),ISNUMBER(U21),ISNUMBER(V21),ISNUMBER(W21),ISNUMBER(X21)),AVERAGE(T21:X21)/A1,'Daily Calc'!G3)</f>
        <v>#N/A</v>
      </c>
      <c r="Z21" s="1"/>
      <c r="AA21" s="1"/>
      <c r="AB21" s="1"/>
      <c r="AC21" s="1"/>
      <c r="AD21" s="1"/>
      <c r="AE21" s="6" t="e">
        <f>IF(OR(ISNUMBER(Z21),ISNUMBER(AA21),ISNUMBER(AB21),ISNUMBER(AC21),ISNUMBER(AD21)),AVERAGE(Z21:AD21)/A1,'Daily Calc'!G3)</f>
        <v>#N/A</v>
      </c>
    </row>
    <row r="22" spans="1:31" x14ac:dyDescent="0.2">
      <c r="A22">
        <v>20</v>
      </c>
      <c r="B22" s="8"/>
      <c r="C22" s="8"/>
      <c r="D22" s="8"/>
      <c r="E22" s="8"/>
      <c r="F22" s="8"/>
      <c r="G22" s="6" t="e">
        <f>IF(OR(ISNUMBER(B22),ISNUMBER(C22),ISNUMBER(D22),ISNUMBER(E22),ISNUMBER(F22)),AVERAGE(B22:F22)/A1,'Daily Calc'!G3)</f>
        <v>#N/A</v>
      </c>
      <c r="H22" s="2"/>
      <c r="I22" s="2"/>
      <c r="J22" s="2"/>
      <c r="K22" s="2"/>
      <c r="L22" s="2"/>
      <c r="M22" s="6" t="e">
        <f>IF(OR(ISNUMBER(H22),ISNUMBER(I22),ISNUMBER(J22),ISNUMBER(K22),ISNUMBER(L22)),AVERAGE(H22:L22)/A1,'Daily Calc'!G3)</f>
        <v>#N/A</v>
      </c>
      <c r="N22" s="2"/>
      <c r="O22" s="2"/>
      <c r="P22" s="2"/>
      <c r="Q22" s="2"/>
      <c r="R22" s="2"/>
      <c r="S22" s="6" t="e">
        <f>IF(OR(ISNUMBER(N22),ISNUMBER(O22),ISNUMBER(P22),ISNUMBER(Q22),ISNUMBER(R22)),AVERAGE(N22:R22)/A1,'Daily Calc'!G3)</f>
        <v>#N/A</v>
      </c>
      <c r="T22" s="2"/>
      <c r="U22" s="2"/>
      <c r="V22" s="2"/>
      <c r="W22" s="2"/>
      <c r="X22" s="2"/>
      <c r="Y22" s="6" t="e">
        <f>IF(OR(ISNUMBER(T22),ISNUMBER(U22),ISNUMBER(V22),ISNUMBER(W22),ISNUMBER(X22)),AVERAGE(T22:X22)/A1,'Daily Calc'!G3)</f>
        <v>#N/A</v>
      </c>
      <c r="Z22" s="2"/>
      <c r="AA22" s="2"/>
      <c r="AB22" s="2"/>
      <c r="AC22" s="2"/>
      <c r="AD22" s="2"/>
      <c r="AE22" s="6" t="e">
        <f>IF(OR(ISNUMBER(Z22),ISNUMBER(AA22),ISNUMBER(AB22),ISNUMBER(AC22),ISNUMBER(AD22)),AVERAGE(Z22:AD22)/A1,'Daily Calc'!G3)</f>
        <v>#N/A</v>
      </c>
    </row>
    <row r="23" spans="1:31" x14ac:dyDescent="0.2">
      <c r="A23">
        <v>21</v>
      </c>
      <c r="B23" s="7"/>
      <c r="C23" s="7"/>
      <c r="D23" s="7"/>
      <c r="E23" s="7"/>
      <c r="F23" s="7"/>
      <c r="G23" s="6" t="e">
        <f>IF(OR(ISNUMBER(B23),ISNUMBER(C23),ISNUMBER(D23),ISNUMBER(E23),ISNUMBER(F23)),AVERAGE(B23:F23)/A1,'Daily Calc'!G3)</f>
        <v>#N/A</v>
      </c>
      <c r="H23" s="1"/>
      <c r="I23" s="1"/>
      <c r="J23" s="1"/>
      <c r="K23" s="1"/>
      <c r="L23" s="1"/>
      <c r="M23" s="6" t="e">
        <f>IF(OR(ISNUMBER(H23),ISNUMBER(I23),ISNUMBER(J23),ISNUMBER(K23),ISNUMBER(L23)),AVERAGE(H23:L23)/A1,'Daily Calc'!G3)</f>
        <v>#N/A</v>
      </c>
      <c r="N23" s="1"/>
      <c r="O23" s="1"/>
      <c r="P23" s="1"/>
      <c r="Q23" s="1"/>
      <c r="R23" s="1"/>
      <c r="S23" s="6" t="e">
        <f>IF(OR(ISNUMBER(N23),ISNUMBER(O23),ISNUMBER(P23),ISNUMBER(Q23),ISNUMBER(R23)),AVERAGE(N23:R23)/A1,'Daily Calc'!G3)</f>
        <v>#N/A</v>
      </c>
      <c r="T23" s="1"/>
      <c r="U23" s="1"/>
      <c r="V23" s="1"/>
      <c r="W23" s="1"/>
      <c r="X23" s="1"/>
      <c r="Y23" s="6" t="e">
        <f>IF(OR(ISNUMBER(T23),ISNUMBER(U23),ISNUMBER(V23),ISNUMBER(W23),ISNUMBER(X23)),AVERAGE(T23:X23)/A1,'Daily Calc'!G3)</f>
        <v>#N/A</v>
      </c>
      <c r="Z23" s="1"/>
      <c r="AA23" s="1"/>
      <c r="AB23" s="1"/>
      <c r="AC23" s="1"/>
      <c r="AD23" s="1"/>
      <c r="AE23" s="6" t="e">
        <f>IF(OR(ISNUMBER(Z23),ISNUMBER(AA23),ISNUMBER(AB23),ISNUMBER(AC23),ISNUMBER(AD23)),AVERAGE(Z23:AD23)/A1,'Daily Calc'!G3)</f>
        <v>#N/A</v>
      </c>
    </row>
    <row r="24" spans="1:31" x14ac:dyDescent="0.2">
      <c r="A24">
        <v>22</v>
      </c>
      <c r="B24" s="8"/>
      <c r="C24" s="8"/>
      <c r="D24" s="8"/>
      <c r="E24" s="8"/>
      <c r="F24" s="8"/>
      <c r="G24" s="6" t="e">
        <f>IF(OR(ISNUMBER(B24),ISNUMBER(C24),ISNUMBER(D24),ISNUMBER(E24),ISNUMBER(F24)),AVERAGE(B24:F24)/A1,'Daily Calc'!G3)</f>
        <v>#N/A</v>
      </c>
      <c r="H24" s="2"/>
      <c r="I24" s="2"/>
      <c r="J24" s="2"/>
      <c r="K24" s="2"/>
      <c r="L24" s="2"/>
      <c r="M24" s="6" t="e">
        <f>IF(OR(ISNUMBER(H24),ISNUMBER(I24),ISNUMBER(J24),ISNUMBER(K24),ISNUMBER(L24)),AVERAGE(H24:L24)/A1,'Daily Calc'!G3)</f>
        <v>#N/A</v>
      </c>
      <c r="N24" s="2"/>
      <c r="O24" s="2"/>
      <c r="P24" s="2"/>
      <c r="Q24" s="2"/>
      <c r="R24" s="2"/>
      <c r="S24" s="6" t="e">
        <f>IF(OR(ISNUMBER(N24),ISNUMBER(O24),ISNUMBER(P24),ISNUMBER(Q24),ISNUMBER(R24)),AVERAGE(N24:R24)/A1,'Daily Calc'!G3)</f>
        <v>#N/A</v>
      </c>
      <c r="T24" s="2"/>
      <c r="U24" s="2"/>
      <c r="V24" s="2"/>
      <c r="W24" s="2"/>
      <c r="X24" s="2"/>
      <c r="Y24" s="6" t="e">
        <f>IF(OR(ISNUMBER(T24),ISNUMBER(U24),ISNUMBER(V24),ISNUMBER(W24),ISNUMBER(X24)),AVERAGE(T24:X24)/A1,'Daily Calc'!G3)</f>
        <v>#N/A</v>
      </c>
      <c r="Z24" s="2"/>
      <c r="AA24" s="2"/>
      <c r="AB24" s="2"/>
      <c r="AC24" s="2"/>
      <c r="AD24" s="2"/>
      <c r="AE24" s="6" t="e">
        <f>IF(OR(ISNUMBER(Z24),ISNUMBER(AA24),ISNUMBER(AB24),ISNUMBER(AC24),ISNUMBER(AD24)),AVERAGE(Z24:AD24)/A1,'Daily Calc'!G3)</f>
        <v>#N/A</v>
      </c>
    </row>
    <row r="25" spans="1:31" x14ac:dyDescent="0.2">
      <c r="A25">
        <v>23</v>
      </c>
      <c r="B25" s="7"/>
      <c r="C25" s="7"/>
      <c r="D25" s="7"/>
      <c r="E25" s="7"/>
      <c r="F25" s="7"/>
      <c r="G25" s="6" t="e">
        <f>IF(OR(ISNUMBER(B25),ISNUMBER(C25),ISNUMBER(D25),ISNUMBER(E25),ISNUMBER(F25)),AVERAGE(B25:F25)/A1,'Daily Calc'!G3)</f>
        <v>#N/A</v>
      </c>
      <c r="H25" s="1"/>
      <c r="I25" s="1"/>
      <c r="J25" s="1"/>
      <c r="K25" s="1"/>
      <c r="L25" s="1"/>
      <c r="M25" s="6" t="e">
        <f>IF(OR(ISNUMBER(H25),ISNUMBER(I25),ISNUMBER(J25),ISNUMBER(K25),ISNUMBER(L25)),AVERAGE(H25:L25)/A1,'Daily Calc'!G3)</f>
        <v>#N/A</v>
      </c>
      <c r="N25" s="1"/>
      <c r="O25" s="1"/>
      <c r="P25" s="1"/>
      <c r="Q25" s="1"/>
      <c r="R25" s="1"/>
      <c r="S25" s="6" t="e">
        <f>IF(OR(ISNUMBER(N25),ISNUMBER(O25),ISNUMBER(P25),ISNUMBER(Q25),ISNUMBER(R25)),AVERAGE(N25:R25)/A1,'Daily Calc'!G3)</f>
        <v>#N/A</v>
      </c>
      <c r="T25" s="1"/>
      <c r="U25" s="1"/>
      <c r="V25" s="1"/>
      <c r="W25" s="1"/>
      <c r="X25" s="1"/>
      <c r="Y25" s="6" t="e">
        <f>IF(OR(ISNUMBER(T25),ISNUMBER(U25),ISNUMBER(V25),ISNUMBER(W25),ISNUMBER(X25)),AVERAGE(T25:X25)/A1,'Daily Calc'!G3)</f>
        <v>#N/A</v>
      </c>
      <c r="Z25" s="1"/>
      <c r="AA25" s="1"/>
      <c r="AB25" s="1"/>
      <c r="AC25" s="1"/>
      <c r="AD25" s="1"/>
      <c r="AE25" s="6" t="e">
        <f>IF(OR(ISNUMBER(Z25),ISNUMBER(AA25),ISNUMBER(AB25),ISNUMBER(AC25),ISNUMBER(AD25)),AVERAGE(Z25:AD25)/A1,'Daily Calc'!G3)</f>
        <v>#N/A</v>
      </c>
    </row>
    <row r="26" spans="1:31" x14ac:dyDescent="0.2">
      <c r="A26">
        <v>24</v>
      </c>
      <c r="B26" s="8"/>
      <c r="C26" s="8"/>
      <c r="D26" s="8"/>
      <c r="E26" s="8"/>
      <c r="F26" s="8"/>
      <c r="G26" s="6" t="e">
        <f>IF(OR(ISNUMBER(B26),ISNUMBER(C26),ISNUMBER(D26),ISNUMBER(E26),ISNUMBER(F26)),AVERAGE(B26:F26)/A1,'Daily Calc'!G3)</f>
        <v>#N/A</v>
      </c>
      <c r="H26" s="2"/>
      <c r="I26" s="2"/>
      <c r="J26" s="2"/>
      <c r="K26" s="2"/>
      <c r="L26" s="2"/>
      <c r="M26" s="6" t="e">
        <f>IF(OR(ISNUMBER(H26),ISNUMBER(I26),ISNUMBER(J26),ISNUMBER(K26),ISNUMBER(L26)),AVERAGE(H26:L26)/A1,'Daily Calc'!G3)</f>
        <v>#N/A</v>
      </c>
      <c r="N26" s="2"/>
      <c r="O26" s="2"/>
      <c r="P26" s="2"/>
      <c r="Q26" s="2"/>
      <c r="R26" s="2"/>
      <c r="S26" s="6" t="e">
        <f>IF(OR(ISNUMBER(N26),ISNUMBER(O26),ISNUMBER(P26),ISNUMBER(Q26),ISNUMBER(R26)),AVERAGE(N26:R26)/A1,'Daily Calc'!G3)</f>
        <v>#N/A</v>
      </c>
      <c r="T26" s="2"/>
      <c r="U26" s="2"/>
      <c r="V26" s="2"/>
      <c r="W26" s="2"/>
      <c r="X26" s="2"/>
      <c r="Y26" s="6" t="e">
        <f>IF(OR(ISNUMBER(T26),ISNUMBER(U26),ISNUMBER(V26),ISNUMBER(W26),ISNUMBER(X26)),AVERAGE(T26:X26)/A1,'Daily Calc'!G3)</f>
        <v>#N/A</v>
      </c>
      <c r="Z26" s="2"/>
      <c r="AA26" s="2"/>
      <c r="AB26" s="2"/>
      <c r="AC26" s="2"/>
      <c r="AD26" s="2"/>
      <c r="AE26" s="6" t="e">
        <f>IF(OR(ISNUMBER(Z26),ISNUMBER(AA26),ISNUMBER(AB26),ISNUMBER(AC26),ISNUMBER(AD26)),AVERAGE(Z26:AD26)/A1,'Daily Calc'!G3)</f>
        <v>#N/A</v>
      </c>
    </row>
    <row r="27" spans="1:31" x14ac:dyDescent="0.2">
      <c r="A27">
        <v>25</v>
      </c>
      <c r="B27" s="7"/>
      <c r="C27" s="7"/>
      <c r="D27" s="7"/>
      <c r="E27" s="7"/>
      <c r="F27" s="7"/>
      <c r="G27" s="6" t="e">
        <f>IF(OR(ISNUMBER(B27),ISNUMBER(C27),ISNUMBER(D27),ISNUMBER(E27),ISNUMBER(F27)),AVERAGE(B27:F27)/A1,'Daily Calc'!G3)</f>
        <v>#N/A</v>
      </c>
      <c r="H27" s="1"/>
      <c r="I27" s="1"/>
      <c r="J27" s="1"/>
      <c r="K27" s="1"/>
      <c r="L27" s="1"/>
      <c r="M27" s="6" t="e">
        <f>IF(OR(ISNUMBER(H27),ISNUMBER(I27),ISNUMBER(J27),ISNUMBER(K27),ISNUMBER(L27)),AVERAGE(H27:L27)/A1,'Daily Calc'!G3)</f>
        <v>#N/A</v>
      </c>
      <c r="N27" s="1"/>
      <c r="O27" s="1"/>
      <c r="P27" s="1"/>
      <c r="Q27" s="1"/>
      <c r="R27" s="1"/>
      <c r="S27" s="6" t="e">
        <f>IF(OR(ISNUMBER(N27),ISNUMBER(O27),ISNUMBER(P27),ISNUMBER(Q27),ISNUMBER(R27)),AVERAGE(N27:R27)/A1,'Daily Calc'!G3)</f>
        <v>#N/A</v>
      </c>
      <c r="T27" s="1"/>
      <c r="U27" s="1"/>
      <c r="V27" s="1"/>
      <c r="W27" s="1"/>
      <c r="X27" s="1"/>
      <c r="Y27" s="6" t="e">
        <f>IF(OR(ISNUMBER(T27),ISNUMBER(U27),ISNUMBER(V27),ISNUMBER(W27),ISNUMBER(X27)),AVERAGE(T27:X27)/A1,'Daily Calc'!G3)</f>
        <v>#N/A</v>
      </c>
      <c r="Z27" s="1"/>
      <c r="AA27" s="1"/>
      <c r="AB27" s="1"/>
      <c r="AC27" s="1"/>
      <c r="AD27" s="1"/>
      <c r="AE27" s="6" t="e">
        <f>IF(OR(ISNUMBER(Z27),ISNUMBER(AA27),ISNUMBER(AB27),ISNUMBER(AC27),ISNUMBER(AD27)),AVERAGE(Z27:AD27)/A1,'Daily Calc'!G3)</f>
        <v>#N/A</v>
      </c>
    </row>
    <row r="28" spans="1:31" x14ac:dyDescent="0.2">
      <c r="A28">
        <v>26</v>
      </c>
      <c r="B28" s="8"/>
      <c r="C28" s="8"/>
      <c r="D28" s="8"/>
      <c r="E28" s="8"/>
      <c r="F28" s="8"/>
      <c r="G28" s="6" t="e">
        <f>IF(OR(ISNUMBER(B28),ISNUMBER(C28),ISNUMBER(D28),ISNUMBER(E28),ISNUMBER(F28)),AVERAGE(B28:F28)/A1,'Daily Calc'!G3)</f>
        <v>#N/A</v>
      </c>
      <c r="H28" s="2"/>
      <c r="I28" s="2"/>
      <c r="J28" s="2"/>
      <c r="K28" s="2"/>
      <c r="L28" s="2"/>
      <c r="M28" s="6" t="e">
        <f>IF(OR(ISNUMBER(H28),ISNUMBER(I28),ISNUMBER(J28),ISNUMBER(K28),ISNUMBER(L28)),AVERAGE(H28:L28)/A1,'Daily Calc'!G3)</f>
        <v>#N/A</v>
      </c>
      <c r="N28" s="2"/>
      <c r="O28" s="2"/>
      <c r="P28" s="2"/>
      <c r="Q28" s="2"/>
      <c r="R28" s="2"/>
      <c r="S28" s="6" t="e">
        <f>IF(OR(ISNUMBER(N28),ISNUMBER(O28),ISNUMBER(P28),ISNUMBER(Q28),ISNUMBER(R28)),AVERAGE(N28:R28)/A1,'Daily Calc'!G3)</f>
        <v>#N/A</v>
      </c>
      <c r="T28" s="2"/>
      <c r="U28" s="2"/>
      <c r="V28" s="2"/>
      <c r="W28" s="2"/>
      <c r="X28" s="2"/>
      <c r="Y28" s="6" t="e">
        <f>IF(OR(ISNUMBER(T28),ISNUMBER(U28),ISNUMBER(V28),ISNUMBER(W28),ISNUMBER(X28)),AVERAGE(T28:X28)/A1,'Daily Calc'!G3)</f>
        <v>#N/A</v>
      </c>
      <c r="Z28" s="2"/>
      <c r="AA28" s="2"/>
      <c r="AB28" s="2"/>
      <c r="AC28" s="2"/>
      <c r="AD28" s="2"/>
      <c r="AE28" s="6" t="e">
        <f>IF(OR(ISNUMBER(Z28),ISNUMBER(AA28),ISNUMBER(AB28),ISNUMBER(AC28),ISNUMBER(AD28)),AVERAGE(Z28:AD28)/A1,'Daily Calc'!G3)</f>
        <v>#N/A</v>
      </c>
    </row>
    <row r="29" spans="1:31" x14ac:dyDescent="0.2">
      <c r="A29">
        <v>27</v>
      </c>
      <c r="B29" s="7"/>
      <c r="C29" s="7"/>
      <c r="D29" s="7"/>
      <c r="E29" s="7"/>
      <c r="F29" s="7"/>
      <c r="G29" s="6" t="e">
        <f>IF(OR(ISNUMBER(B29),ISNUMBER(C29),ISNUMBER(D29),ISNUMBER(E29),ISNUMBER(F29)),AVERAGE(B29:F29)/A1,'Daily Calc'!G3)</f>
        <v>#N/A</v>
      </c>
      <c r="H29" s="1"/>
      <c r="I29" s="1"/>
      <c r="J29" s="1"/>
      <c r="K29" s="1"/>
      <c r="L29" s="1"/>
      <c r="M29" s="6" t="e">
        <f>IF(OR(ISNUMBER(H29),ISNUMBER(I29),ISNUMBER(J29),ISNUMBER(K29),ISNUMBER(L29)),AVERAGE(H29:L29)/A1,'Daily Calc'!G3)</f>
        <v>#N/A</v>
      </c>
      <c r="N29" s="1"/>
      <c r="O29" s="1"/>
      <c r="P29" s="1"/>
      <c r="Q29" s="1"/>
      <c r="R29" s="1"/>
      <c r="S29" s="6" t="e">
        <f>IF(OR(ISNUMBER(N29),ISNUMBER(O29),ISNUMBER(P29),ISNUMBER(Q29),ISNUMBER(R29)),AVERAGE(N29:R29)/A1,'Daily Calc'!G3)</f>
        <v>#N/A</v>
      </c>
      <c r="T29" s="1"/>
      <c r="U29" s="1"/>
      <c r="V29" s="1"/>
      <c r="W29" s="1"/>
      <c r="X29" s="1"/>
      <c r="Y29" s="6" t="e">
        <f>IF(OR(ISNUMBER(T29),ISNUMBER(U29),ISNUMBER(V29),ISNUMBER(W29),ISNUMBER(X29)),AVERAGE(T29:X29)/A1,'Daily Calc'!G3)</f>
        <v>#N/A</v>
      </c>
      <c r="Z29" s="1"/>
      <c r="AA29" s="1"/>
      <c r="AB29" s="1"/>
      <c r="AC29" s="1"/>
      <c r="AD29" s="1"/>
      <c r="AE29" s="6" t="e">
        <f>IF(OR(ISNUMBER(Z29),ISNUMBER(AA29),ISNUMBER(AB29),ISNUMBER(AC29),ISNUMBER(AD29)),AVERAGE(Z29:AD29)/A1,'Daily Calc'!G3)</f>
        <v>#N/A</v>
      </c>
    </row>
    <row r="30" spans="1:31" x14ac:dyDescent="0.2">
      <c r="A30">
        <v>28</v>
      </c>
      <c r="B30" s="8"/>
      <c r="C30" s="8"/>
      <c r="D30" s="8"/>
      <c r="E30" s="8"/>
      <c r="F30" s="8"/>
      <c r="G30" s="6" t="e">
        <f>IF(OR(ISNUMBER(B30),ISNUMBER(C30),ISNUMBER(D30),ISNUMBER(E30),ISNUMBER(F30)),AVERAGE(B30:F30)/A1,'Daily Calc'!G3)</f>
        <v>#N/A</v>
      </c>
      <c r="H30" s="2"/>
      <c r="I30" s="2"/>
      <c r="J30" s="2"/>
      <c r="K30" s="2"/>
      <c r="L30" s="2"/>
      <c r="M30" s="6" t="e">
        <f>IF(OR(ISNUMBER(H30),ISNUMBER(I30),ISNUMBER(J30),ISNUMBER(K30),ISNUMBER(L30)),AVERAGE(H30:L30)/A1,'Daily Calc'!G3)</f>
        <v>#N/A</v>
      </c>
      <c r="N30" s="2"/>
      <c r="O30" s="2"/>
      <c r="P30" s="2"/>
      <c r="Q30" s="2"/>
      <c r="R30" s="2"/>
      <c r="S30" s="6" t="e">
        <f>IF(OR(ISNUMBER(N30),ISNUMBER(O30),ISNUMBER(P30),ISNUMBER(Q30),ISNUMBER(R30)),AVERAGE(N30:R30)/A1,'Daily Calc'!G3)</f>
        <v>#N/A</v>
      </c>
      <c r="T30" s="2"/>
      <c r="U30" s="2"/>
      <c r="V30" s="2"/>
      <c r="W30" s="2"/>
      <c r="X30" s="2"/>
      <c r="Y30" s="6" t="e">
        <f>IF(OR(ISNUMBER(T30),ISNUMBER(U30),ISNUMBER(V30),ISNUMBER(W30),ISNUMBER(X30)),AVERAGE(T30:X30)/A1,'Daily Calc'!G3)</f>
        <v>#N/A</v>
      </c>
      <c r="Z30" s="2"/>
      <c r="AA30" s="2"/>
      <c r="AB30" s="2"/>
      <c r="AC30" s="2"/>
      <c r="AD30" s="2"/>
      <c r="AE30" s="6" t="e">
        <f>IF(OR(ISNUMBER(Z30),ISNUMBER(AA30),ISNUMBER(AB30),ISNUMBER(AC30),ISNUMBER(AD30)),AVERAGE(Z30:AD30)/A1,'Daily Calc'!G3)</f>
        <v>#N/A</v>
      </c>
    </row>
    <row r="31" spans="1:31" x14ac:dyDescent="0.2">
      <c r="A31">
        <v>29</v>
      </c>
      <c r="B31" s="7"/>
      <c r="C31" s="7"/>
      <c r="D31" s="7"/>
      <c r="E31" s="7"/>
      <c r="F31" s="7"/>
      <c r="G31" s="6" t="e">
        <f>IF(OR(ISNUMBER(B31),ISNUMBER(C31),ISNUMBER(D31),ISNUMBER(E31),ISNUMBER(F31)),AVERAGE(B31:F31)/A1,'Daily Calc'!G3)</f>
        <v>#N/A</v>
      </c>
      <c r="H31" s="1"/>
      <c r="I31" s="1"/>
      <c r="J31" s="1"/>
      <c r="K31" s="1"/>
      <c r="L31" s="1"/>
      <c r="M31" s="6" t="e">
        <f>IF(OR(ISNUMBER(H31),ISNUMBER(I31),ISNUMBER(J31),ISNUMBER(K31),ISNUMBER(L31)),AVERAGE(H31:L31)/A1,'Daily Calc'!G3)</f>
        <v>#N/A</v>
      </c>
      <c r="N31" s="1"/>
      <c r="O31" s="1"/>
      <c r="P31" s="1"/>
      <c r="Q31" s="1"/>
      <c r="R31" s="1"/>
      <c r="S31" s="6" t="e">
        <f>IF(OR(ISNUMBER(N31),ISNUMBER(O31),ISNUMBER(P31),ISNUMBER(Q31),ISNUMBER(R31)),AVERAGE(N31:R31)/A1,'Daily Calc'!G3)</f>
        <v>#N/A</v>
      </c>
      <c r="T31" s="1"/>
      <c r="U31" s="1"/>
      <c r="V31" s="1"/>
      <c r="W31" s="1"/>
      <c r="X31" s="1"/>
      <c r="Y31" s="6" t="e">
        <f>IF(OR(ISNUMBER(T31),ISNUMBER(U31),ISNUMBER(V31),ISNUMBER(W31),ISNUMBER(X31)),AVERAGE(T31:X31)/A1,'Daily Calc'!G3)</f>
        <v>#N/A</v>
      </c>
      <c r="Z31" s="1"/>
      <c r="AA31" s="1"/>
      <c r="AB31" s="1"/>
      <c r="AC31" s="1"/>
      <c r="AD31" s="1"/>
      <c r="AE31" s="6" t="e">
        <f>IF(OR(ISNUMBER(Z31),ISNUMBER(AA31),ISNUMBER(AB31),ISNUMBER(AC31),ISNUMBER(AD31)),AVERAGE(Z31:AD31)/A1,'Daily Calc'!G3)</f>
        <v>#N/A</v>
      </c>
    </row>
    <row r="32" spans="1:31" x14ac:dyDescent="0.2">
      <c r="A32">
        <v>30</v>
      </c>
      <c r="B32" s="8"/>
      <c r="C32" s="8"/>
      <c r="D32" s="8"/>
      <c r="E32" s="8"/>
      <c r="F32" s="8"/>
      <c r="G32" s="6" t="e">
        <f>IF(OR(ISNUMBER(B32),ISNUMBER(C32),ISNUMBER(D32),ISNUMBER(E32),ISNUMBER(F32)),AVERAGE(B32:F32)/A1,'Daily Calc'!G3)</f>
        <v>#N/A</v>
      </c>
      <c r="H32" s="2"/>
      <c r="I32" s="2"/>
      <c r="J32" s="2"/>
      <c r="K32" s="2"/>
      <c r="L32" s="2"/>
      <c r="M32" s="6" t="e">
        <f>IF(OR(ISNUMBER(H32),ISNUMBER(I32),ISNUMBER(J32),ISNUMBER(K32),ISNUMBER(L32)),AVERAGE(H32:L32)/A1,'Daily Calc'!G3)</f>
        <v>#N/A</v>
      </c>
      <c r="N32" s="2"/>
      <c r="O32" s="2"/>
      <c r="P32" s="2"/>
      <c r="Q32" s="2"/>
      <c r="R32" s="2"/>
      <c r="S32" s="6" t="e">
        <f>IF(OR(ISNUMBER(N32),ISNUMBER(O32),ISNUMBER(P32),ISNUMBER(Q32),ISNUMBER(R32)),AVERAGE(N32:R32)/A1,'Daily Calc'!G3)</f>
        <v>#N/A</v>
      </c>
      <c r="T32" s="2"/>
      <c r="U32" s="2"/>
      <c r="V32" s="2"/>
      <c r="W32" s="2"/>
      <c r="X32" s="2"/>
      <c r="Y32" s="6" t="e">
        <f>IF(OR(ISNUMBER(T32),ISNUMBER(U32),ISNUMBER(V32),ISNUMBER(W32),ISNUMBER(X32)),AVERAGE(T32:X32)/A1,'Daily Calc'!G3)</f>
        <v>#N/A</v>
      </c>
      <c r="Z32" s="2"/>
      <c r="AA32" s="2"/>
      <c r="AB32" s="2"/>
      <c r="AC32" s="2"/>
      <c r="AD32" s="2"/>
      <c r="AE32" s="6" t="e">
        <f>IF(OR(ISNUMBER(Z32),ISNUMBER(AA32),ISNUMBER(AB32),ISNUMBER(AC32),ISNUMBER(AD32)),AVERAGE(Z32:AD32)/A1,'Daily Calc'!G3)</f>
        <v>#N/A</v>
      </c>
    </row>
    <row r="33" spans="1:31" x14ac:dyDescent="0.2">
      <c r="A33">
        <v>31</v>
      </c>
      <c r="B33" s="7"/>
      <c r="C33" s="7"/>
      <c r="D33" s="7"/>
      <c r="E33" s="7"/>
      <c r="F33" s="7"/>
      <c r="G33" s="6" t="e">
        <f>IF(OR(ISNUMBER(B33),ISNUMBER(C33),ISNUMBER(D33),ISNUMBER(E33),ISNUMBER(F33)),AVERAGE(B33:F33)/A1,'Daily Calc'!G3)</f>
        <v>#N/A</v>
      </c>
      <c r="H33" s="1"/>
      <c r="I33" s="1"/>
      <c r="J33" s="1"/>
      <c r="K33" s="1"/>
      <c r="L33" s="1"/>
      <c r="M33" s="6" t="e">
        <f>IF(OR(ISNUMBER(H33),ISNUMBER(I33),ISNUMBER(J33),ISNUMBER(K33),ISNUMBER(L33)),AVERAGE(H33:L33)/A1,'Daily Calc'!G3)</f>
        <v>#N/A</v>
      </c>
      <c r="N33" s="1"/>
      <c r="O33" s="1"/>
      <c r="P33" s="1"/>
      <c r="Q33" s="1"/>
      <c r="R33" s="1"/>
      <c r="S33" s="6" t="e">
        <f>IF(OR(ISNUMBER(N33),ISNUMBER(O33),ISNUMBER(P33),ISNUMBER(Q33),ISNUMBER(R33)),AVERAGE(N33:R33)/A1,'Daily Calc'!G3)</f>
        <v>#N/A</v>
      </c>
      <c r="T33" s="1"/>
      <c r="U33" s="1"/>
      <c r="V33" s="1"/>
      <c r="W33" s="1"/>
      <c r="X33" s="1"/>
      <c r="Y33" s="6" t="e">
        <f>IF(OR(ISNUMBER(T33),ISNUMBER(U33),ISNUMBER(V33),ISNUMBER(W33),ISNUMBER(X33)),AVERAGE(T33:X33)/A1,'Daily Calc'!G3)</f>
        <v>#N/A</v>
      </c>
      <c r="Z33" s="1"/>
      <c r="AA33" s="1"/>
      <c r="AB33" s="1"/>
      <c r="AC33" s="1"/>
      <c r="AD33" s="1"/>
      <c r="AE33" s="6" t="e">
        <f>IF(OR(ISNUMBER(Z33),ISNUMBER(AA33),ISNUMBER(AB33),ISNUMBER(AC33),ISNUMBER(AD33)),AVERAGE(Z33:AD33)/A1,'Daily Calc'!G3)</f>
        <v>#N/A</v>
      </c>
    </row>
    <row r="34" spans="1:31" x14ac:dyDescent="0.2">
      <c r="A34">
        <v>32</v>
      </c>
      <c r="B34" s="8"/>
      <c r="C34" s="8"/>
      <c r="D34" s="8"/>
      <c r="E34" s="8"/>
      <c r="F34" s="8"/>
      <c r="G34" s="6" t="e">
        <f>IF(OR(ISNUMBER(B34),ISNUMBER(C34),ISNUMBER(D34),ISNUMBER(E34),ISNUMBER(F34)),AVERAGE(B34:F34)/A1,'Daily Calc'!G3)</f>
        <v>#N/A</v>
      </c>
      <c r="H34" s="2"/>
      <c r="I34" s="2"/>
      <c r="J34" s="2"/>
      <c r="K34" s="2"/>
      <c r="L34" s="2"/>
      <c r="M34" s="6" t="e">
        <f>IF(OR(ISNUMBER(H34),ISNUMBER(I34),ISNUMBER(J34),ISNUMBER(K34),ISNUMBER(L34)),AVERAGE(H34:L34)/A1,'Daily Calc'!G3)</f>
        <v>#N/A</v>
      </c>
      <c r="N34" s="2"/>
      <c r="O34" s="2"/>
      <c r="P34" s="2"/>
      <c r="Q34" s="2"/>
      <c r="R34" s="2"/>
      <c r="S34" s="6" t="e">
        <f>IF(OR(ISNUMBER(N34),ISNUMBER(O34),ISNUMBER(P34),ISNUMBER(Q34),ISNUMBER(R34)),AVERAGE(N34:R34)/A1,'Daily Calc'!G3)</f>
        <v>#N/A</v>
      </c>
      <c r="T34" s="2"/>
      <c r="U34" s="2"/>
      <c r="V34" s="2"/>
      <c r="W34" s="2"/>
      <c r="X34" s="2"/>
      <c r="Y34" s="6" t="e">
        <f>IF(OR(ISNUMBER(T34),ISNUMBER(U34),ISNUMBER(V34),ISNUMBER(W34),ISNUMBER(X34)),AVERAGE(T34:X34)/A1,'Daily Calc'!G3)</f>
        <v>#N/A</v>
      </c>
      <c r="Z34" s="2"/>
      <c r="AA34" s="2"/>
      <c r="AB34" s="2"/>
      <c r="AC34" s="2"/>
      <c r="AD34" s="2"/>
      <c r="AE34" s="6" t="e">
        <f>IF(OR(ISNUMBER(Z34),ISNUMBER(AA34),ISNUMBER(AB34),ISNUMBER(AC34),ISNUMBER(AD34)),AVERAGE(Z34:AD34)/A1,'Daily Calc'!G3)</f>
        <v>#N/A</v>
      </c>
    </row>
    <row r="35" spans="1:31" x14ac:dyDescent="0.2">
      <c r="A35">
        <v>33</v>
      </c>
      <c r="B35" s="7"/>
      <c r="C35" s="7"/>
      <c r="D35" s="7"/>
      <c r="E35" s="7"/>
      <c r="F35" s="7"/>
      <c r="G35" s="6" t="e">
        <f>IF(OR(ISNUMBER(B35),ISNUMBER(C35),ISNUMBER(D35),ISNUMBER(E35),ISNUMBER(F35)),AVERAGE(B35:F35)/A1,'Daily Calc'!G3)</f>
        <v>#N/A</v>
      </c>
      <c r="H35" s="1"/>
      <c r="I35" s="1"/>
      <c r="J35" s="1"/>
      <c r="K35" s="1"/>
      <c r="L35" s="1"/>
      <c r="M35" s="6" t="e">
        <f>IF(OR(ISNUMBER(H35),ISNUMBER(I35),ISNUMBER(J35),ISNUMBER(K35),ISNUMBER(L35)),AVERAGE(H35:L35)/A1,'Daily Calc'!G3)</f>
        <v>#N/A</v>
      </c>
      <c r="N35" s="1"/>
      <c r="O35" s="1"/>
      <c r="P35" s="1"/>
      <c r="Q35" s="1"/>
      <c r="R35" s="1"/>
      <c r="S35" s="6" t="e">
        <f>IF(OR(ISNUMBER(N35),ISNUMBER(O35),ISNUMBER(P35),ISNUMBER(Q35),ISNUMBER(R35)),AVERAGE(N35:R35)/A1,'Daily Calc'!G3)</f>
        <v>#N/A</v>
      </c>
      <c r="T35" s="1"/>
      <c r="U35" s="1"/>
      <c r="V35" s="1"/>
      <c r="W35" s="1"/>
      <c r="X35" s="1"/>
      <c r="Y35" s="6" t="e">
        <f>IF(OR(ISNUMBER(T35),ISNUMBER(U35),ISNUMBER(V35),ISNUMBER(W35),ISNUMBER(X35)),AVERAGE(T35:X35)/A1,'Daily Calc'!G3)</f>
        <v>#N/A</v>
      </c>
      <c r="Z35" s="1"/>
      <c r="AA35" s="1"/>
      <c r="AB35" s="1"/>
      <c r="AC35" s="1"/>
      <c r="AD35" s="1"/>
      <c r="AE35" s="6" t="e">
        <f>IF(OR(ISNUMBER(Z35),ISNUMBER(AA35),ISNUMBER(AB35),ISNUMBER(AC35),ISNUMBER(AD35)),AVERAGE(Z35:AD35)/A1,'Daily Calc'!G3)</f>
        <v>#N/A</v>
      </c>
    </row>
    <row r="36" spans="1:31" x14ac:dyDescent="0.2">
      <c r="A36">
        <v>34</v>
      </c>
      <c r="B36" s="8"/>
      <c r="C36" s="8"/>
      <c r="D36" s="8"/>
      <c r="E36" s="8"/>
      <c r="F36" s="8"/>
      <c r="G36" s="6" t="e">
        <f>IF(OR(ISNUMBER(B36),ISNUMBER(C36),ISNUMBER(D36),ISNUMBER(E36),ISNUMBER(F36)),AVERAGE(B36:F36)/A1,'Daily Calc'!G3)</f>
        <v>#N/A</v>
      </c>
      <c r="H36" s="2"/>
      <c r="I36" s="2"/>
      <c r="J36" s="2"/>
      <c r="K36" s="2"/>
      <c r="L36" s="2"/>
      <c r="M36" s="6" t="e">
        <f>IF(OR(ISNUMBER(H36),ISNUMBER(I36),ISNUMBER(J36),ISNUMBER(K36),ISNUMBER(L36)),AVERAGE(H36:L36)/A1,'Daily Calc'!G3)</f>
        <v>#N/A</v>
      </c>
      <c r="N36" s="2"/>
      <c r="O36" s="2"/>
      <c r="P36" s="2"/>
      <c r="Q36" s="2"/>
      <c r="R36" s="2"/>
      <c r="S36" s="6" t="e">
        <f>IF(OR(ISNUMBER(N36),ISNUMBER(O36),ISNUMBER(P36),ISNUMBER(Q36),ISNUMBER(R36)),AVERAGE(N36:R36)/A1,'Daily Calc'!G3)</f>
        <v>#N/A</v>
      </c>
      <c r="T36" s="2"/>
      <c r="U36" s="2"/>
      <c r="V36" s="2"/>
      <c r="W36" s="2"/>
      <c r="X36" s="2"/>
      <c r="Y36" s="6" t="e">
        <f>IF(OR(ISNUMBER(T36),ISNUMBER(U36),ISNUMBER(V36),ISNUMBER(W36),ISNUMBER(X36)),AVERAGE(T36:X36)/A1,'Daily Calc'!G3)</f>
        <v>#N/A</v>
      </c>
      <c r="Z36" s="2"/>
      <c r="AA36" s="2"/>
      <c r="AB36" s="2"/>
      <c r="AC36" s="2"/>
      <c r="AD36" s="2"/>
      <c r="AE36" s="6" t="e">
        <f>IF(OR(ISNUMBER(Z36),ISNUMBER(AA36),ISNUMBER(AB36),ISNUMBER(AC36),ISNUMBER(AD36)),AVERAGE(Z36:AD36)/A1,'Daily Calc'!G3)</f>
        <v>#N/A</v>
      </c>
    </row>
    <row r="37" spans="1:31" x14ac:dyDescent="0.2">
      <c r="A37">
        <v>35</v>
      </c>
      <c r="B37" s="7"/>
      <c r="C37" s="7"/>
      <c r="D37" s="7"/>
      <c r="E37" s="7"/>
      <c r="F37" s="7"/>
      <c r="G37" s="6" t="e">
        <f>IF(OR(ISNUMBER(B37),ISNUMBER(C37),ISNUMBER(D37),ISNUMBER(E37),ISNUMBER(F37)),AVERAGE(B37:F37)/A1,'Daily Calc'!G3)</f>
        <v>#N/A</v>
      </c>
      <c r="H37" s="1"/>
      <c r="I37" s="1"/>
      <c r="J37" s="1"/>
      <c r="K37" s="1"/>
      <c r="L37" s="1"/>
      <c r="M37" s="6" t="e">
        <f>IF(OR(ISNUMBER(H37),ISNUMBER(I37),ISNUMBER(J37),ISNUMBER(K37),ISNUMBER(L37)),AVERAGE(H37:L37)/A1,'Daily Calc'!G3)</f>
        <v>#N/A</v>
      </c>
      <c r="N37" s="1"/>
      <c r="O37" s="1"/>
      <c r="P37" s="1"/>
      <c r="Q37" s="1"/>
      <c r="R37" s="1"/>
      <c r="S37" s="6" t="e">
        <f>IF(OR(ISNUMBER(N37),ISNUMBER(O37),ISNUMBER(P37),ISNUMBER(Q37),ISNUMBER(R37)),AVERAGE(N37:R37)/A1,'Daily Calc'!G3)</f>
        <v>#N/A</v>
      </c>
      <c r="T37" s="1"/>
      <c r="U37" s="1"/>
      <c r="V37" s="1"/>
      <c r="W37" s="1"/>
      <c r="X37" s="1"/>
      <c r="Y37" s="6" t="e">
        <f>IF(OR(ISNUMBER(T37),ISNUMBER(U37),ISNUMBER(V37),ISNUMBER(W37),ISNUMBER(X37)),AVERAGE(T37:X37)/A1,'Daily Calc'!G3)</f>
        <v>#N/A</v>
      </c>
      <c r="Z37" s="1"/>
      <c r="AA37" s="1"/>
      <c r="AB37" s="1"/>
      <c r="AC37" s="1"/>
      <c r="AD37" s="1"/>
      <c r="AE37" s="6" t="e">
        <f>IF(OR(ISNUMBER(Z37),ISNUMBER(AA37),ISNUMBER(AB37),ISNUMBER(AC37),ISNUMBER(AD37)),AVERAGE(Z37:AD37)/A1,'Daily Calc'!G3)</f>
        <v>#N/A</v>
      </c>
    </row>
    <row r="38" spans="1:31" x14ac:dyDescent="0.2">
      <c r="A38">
        <v>36</v>
      </c>
      <c r="B38" s="8"/>
      <c r="C38" s="8"/>
      <c r="D38" s="8"/>
      <c r="E38" s="8"/>
      <c r="F38" s="8"/>
      <c r="G38" s="6" t="e">
        <f>IF(OR(ISNUMBER(B38),ISNUMBER(C38),ISNUMBER(D38),ISNUMBER(E38),ISNUMBER(F38)),AVERAGE(B38:F38)/A1,'Daily Calc'!G3)</f>
        <v>#N/A</v>
      </c>
      <c r="H38" s="2"/>
      <c r="I38" s="2"/>
      <c r="J38" s="2"/>
      <c r="K38" s="2"/>
      <c r="L38" s="2"/>
      <c r="M38" s="6" t="e">
        <f>IF(OR(ISNUMBER(H38),ISNUMBER(I38),ISNUMBER(J38),ISNUMBER(K38),ISNUMBER(L38)),AVERAGE(H38:L38)/A1,'Daily Calc'!G3)</f>
        <v>#N/A</v>
      </c>
      <c r="N38" s="2"/>
      <c r="O38" s="2"/>
      <c r="P38" s="2"/>
      <c r="Q38" s="2"/>
      <c r="R38" s="2"/>
      <c r="S38" s="6" t="e">
        <f>IF(OR(ISNUMBER(N38),ISNUMBER(O38),ISNUMBER(P38),ISNUMBER(Q38),ISNUMBER(R38)),AVERAGE(N38:R38)/A1,'Daily Calc'!G3)</f>
        <v>#N/A</v>
      </c>
      <c r="T38" s="2"/>
      <c r="U38" s="2"/>
      <c r="V38" s="2"/>
      <c r="W38" s="2"/>
      <c r="X38" s="2"/>
      <c r="Y38" s="6" t="e">
        <f>IF(OR(ISNUMBER(T38),ISNUMBER(U38),ISNUMBER(V38),ISNUMBER(W38),ISNUMBER(X38)),AVERAGE(T38:X38)/A1,'Daily Calc'!G3)</f>
        <v>#N/A</v>
      </c>
      <c r="Z38" s="2"/>
      <c r="AA38" s="2"/>
      <c r="AB38" s="2"/>
      <c r="AC38" s="2"/>
      <c r="AD38" s="2"/>
      <c r="AE38" s="6" t="e">
        <f>IF(OR(ISNUMBER(Z38),ISNUMBER(AA38),ISNUMBER(AB38),ISNUMBER(AC38),ISNUMBER(AD38)),AVERAGE(Z38:AD38)/A1,'Daily Calc'!G3)</f>
        <v>#N/A</v>
      </c>
    </row>
    <row r="39" spans="1:31" x14ac:dyDescent="0.2">
      <c r="A39">
        <v>37</v>
      </c>
      <c r="B39" s="1"/>
      <c r="C39" s="1"/>
      <c r="D39" s="1"/>
      <c r="E39" s="1"/>
      <c r="F39" s="1"/>
      <c r="G39" s="6" t="e">
        <f>IF(OR(ISNUMBER(B39),ISNUMBER(C39),ISNUMBER(D39),ISNUMBER(E39),ISNUMBER(F39)),AVERAGE(B39:F39)/A1,'Daily Calc'!G3)</f>
        <v>#N/A</v>
      </c>
      <c r="H39" s="1"/>
      <c r="I39" s="1"/>
      <c r="J39" s="1"/>
      <c r="K39" s="1"/>
      <c r="L39" s="1"/>
      <c r="M39" s="6" t="e">
        <f>IF(OR(ISNUMBER(H39),ISNUMBER(I39),ISNUMBER(J39),ISNUMBER(K39),ISNUMBER(L39)),AVERAGE(H39:L39)/A1,'Daily Calc'!G3)</f>
        <v>#N/A</v>
      </c>
      <c r="N39" s="1"/>
      <c r="O39" s="1"/>
      <c r="P39" s="1"/>
      <c r="Q39" s="1"/>
      <c r="R39" s="1"/>
      <c r="S39" s="6" t="e">
        <f>IF(OR(ISNUMBER(N39),ISNUMBER(O39),ISNUMBER(P39),ISNUMBER(Q39),ISNUMBER(R39)),AVERAGE(N39:R39)/A1,'Daily Calc'!G3)</f>
        <v>#N/A</v>
      </c>
      <c r="T39" s="1"/>
      <c r="U39" s="1"/>
      <c r="V39" s="1"/>
      <c r="W39" s="1"/>
      <c r="X39" s="1"/>
      <c r="Y39" s="6" t="e">
        <f>IF(OR(ISNUMBER(T39),ISNUMBER(U39),ISNUMBER(V39),ISNUMBER(W39),ISNUMBER(X39)),AVERAGE(T39:X39)/A1,'Daily Calc'!G3)</f>
        <v>#N/A</v>
      </c>
      <c r="Z39" s="1"/>
      <c r="AA39" s="1"/>
      <c r="AB39" s="1"/>
      <c r="AC39" s="1"/>
      <c r="AD39" s="1"/>
      <c r="AE39" s="6" t="e">
        <f>IF(OR(ISNUMBER(Z39),ISNUMBER(AA39),ISNUMBER(AB39),ISNUMBER(AC39),ISNUMBER(AD39)),AVERAGE(Z39:AD39)/A1,'Daily Calc'!G3)</f>
        <v>#N/A</v>
      </c>
    </row>
    <row r="40" spans="1:31" x14ac:dyDescent="0.2">
      <c r="A40">
        <v>38</v>
      </c>
      <c r="B40" s="2"/>
      <c r="C40" s="2"/>
      <c r="D40" s="2"/>
      <c r="E40" s="2"/>
      <c r="F40" s="2"/>
      <c r="G40" s="6" t="e">
        <f>IF(OR(ISNUMBER(B40),ISNUMBER(C40),ISNUMBER(D40),ISNUMBER(E40),ISNUMBER(F40)),AVERAGE(B40:F40)/A1,'Daily Calc'!G3)</f>
        <v>#N/A</v>
      </c>
      <c r="H40" s="2"/>
      <c r="I40" s="2"/>
      <c r="J40" s="2"/>
      <c r="K40" s="2"/>
      <c r="L40" s="2"/>
      <c r="M40" s="6" t="e">
        <f>IF(OR(ISNUMBER(H40),ISNUMBER(I40),ISNUMBER(J40),ISNUMBER(K40),ISNUMBER(L40)),AVERAGE(H40:L40)/A1,'Daily Calc'!G3)</f>
        <v>#N/A</v>
      </c>
      <c r="N40" s="2"/>
      <c r="O40" s="2"/>
      <c r="P40" s="2"/>
      <c r="Q40" s="2"/>
      <c r="R40" s="2"/>
      <c r="S40" s="6" t="e">
        <f>IF(OR(ISNUMBER(N40),ISNUMBER(O40),ISNUMBER(P40),ISNUMBER(Q40),ISNUMBER(R40)),AVERAGE(N40:R40)/A1,'Daily Calc'!G3)</f>
        <v>#N/A</v>
      </c>
      <c r="T40" s="2"/>
      <c r="U40" s="2"/>
      <c r="V40" s="2"/>
      <c r="W40" s="2"/>
      <c r="X40" s="2"/>
      <c r="Y40" s="6" t="e">
        <f>IF(OR(ISNUMBER(T40),ISNUMBER(U40),ISNUMBER(V40),ISNUMBER(W40),ISNUMBER(X40)),AVERAGE(T40:X40)/A1,'Daily Calc'!G3)</f>
        <v>#N/A</v>
      </c>
      <c r="Z40" s="2"/>
      <c r="AA40" s="2"/>
      <c r="AB40" s="2"/>
      <c r="AC40" s="2"/>
      <c r="AD40" s="2"/>
      <c r="AE40" s="6" t="e">
        <f>IF(OR(ISNUMBER(Z40),ISNUMBER(AA40),ISNUMBER(AB40),ISNUMBER(AC40),ISNUMBER(AD40)),AVERAGE(Z40:AD40)/A1,'Daily Calc'!G3)</f>
        <v>#N/A</v>
      </c>
    </row>
    <row r="41" spans="1:31" x14ac:dyDescent="0.2">
      <c r="A41">
        <v>39</v>
      </c>
      <c r="B41" s="1"/>
      <c r="C41" s="1"/>
      <c r="D41" s="1"/>
      <c r="E41" s="1"/>
      <c r="F41" s="1"/>
      <c r="G41" s="6" t="e">
        <f>IF(OR(ISNUMBER(B41),ISNUMBER(C41),ISNUMBER(D41),ISNUMBER(E41),ISNUMBER(F41)),AVERAGE(B41:F41)/A1,'Daily Calc'!G3)</f>
        <v>#N/A</v>
      </c>
      <c r="H41" s="1"/>
      <c r="I41" s="1"/>
      <c r="J41" s="1"/>
      <c r="K41" s="1"/>
      <c r="L41" s="1"/>
      <c r="M41" s="6" t="e">
        <f>IF(OR(ISNUMBER(H41),ISNUMBER(I41),ISNUMBER(J41),ISNUMBER(K41),ISNUMBER(L41)),AVERAGE(H41:L41)/A1,'Daily Calc'!G3)</f>
        <v>#N/A</v>
      </c>
      <c r="N41" s="1"/>
      <c r="O41" s="1"/>
      <c r="P41" s="1"/>
      <c r="Q41" s="1"/>
      <c r="R41" s="1"/>
      <c r="S41" s="6" t="e">
        <f>IF(OR(ISNUMBER(N41),ISNUMBER(O41),ISNUMBER(P41),ISNUMBER(Q41),ISNUMBER(R41)),AVERAGE(N41:R41)/A1,'Daily Calc'!G3)</f>
        <v>#N/A</v>
      </c>
      <c r="T41" s="1"/>
      <c r="U41" s="1"/>
      <c r="V41" s="1"/>
      <c r="W41" s="1"/>
      <c r="X41" s="1"/>
      <c r="Y41" s="6" t="e">
        <f>IF(OR(ISNUMBER(T41),ISNUMBER(U41),ISNUMBER(V41),ISNUMBER(W41),ISNUMBER(X41)),AVERAGE(T41:X41)/A1,'Daily Calc'!G3)</f>
        <v>#N/A</v>
      </c>
      <c r="Z41" s="1"/>
      <c r="AA41" s="1"/>
      <c r="AB41" s="1"/>
      <c r="AC41" s="1"/>
      <c r="AD41" s="1"/>
      <c r="AE41" s="6" t="e">
        <f>IF(OR(ISNUMBER(Z41),ISNUMBER(AA41),ISNUMBER(AB41),ISNUMBER(AC41),ISNUMBER(AD41)),AVERAGE(Z41:AD41)/A1,'Daily Calc'!G3)</f>
        <v>#N/A</v>
      </c>
    </row>
    <row r="42" spans="1:31" x14ac:dyDescent="0.2">
      <c r="A42">
        <v>40</v>
      </c>
      <c r="B42" s="2"/>
      <c r="C42" s="2"/>
      <c r="D42" s="2"/>
      <c r="E42" s="2"/>
      <c r="F42" s="2"/>
      <c r="G42" s="6" t="e">
        <f>IF(OR(ISNUMBER(B42),ISNUMBER(C42),ISNUMBER(D42),ISNUMBER(E42),ISNUMBER(F42)),AVERAGE(B42:F42)/A1,'Daily Calc'!G3)</f>
        <v>#N/A</v>
      </c>
      <c r="H42" s="2"/>
      <c r="I42" s="2"/>
      <c r="J42" s="2"/>
      <c r="K42" s="2"/>
      <c r="L42" s="2"/>
      <c r="M42" s="6" t="e">
        <f>IF(OR(ISNUMBER(H42),ISNUMBER(I42),ISNUMBER(J42),ISNUMBER(K42),ISNUMBER(L42)),AVERAGE(H42:L42)/A1,'Daily Calc'!G3)</f>
        <v>#N/A</v>
      </c>
      <c r="N42" s="2"/>
      <c r="O42" s="2"/>
      <c r="P42" s="2"/>
      <c r="Q42" s="2"/>
      <c r="R42" s="2"/>
      <c r="S42" s="6" t="e">
        <f>IF(OR(ISNUMBER(N42),ISNUMBER(O42),ISNUMBER(P42),ISNUMBER(Q42),ISNUMBER(R42)),AVERAGE(N42:R42)/A1,'Daily Calc'!G3)</f>
        <v>#N/A</v>
      </c>
      <c r="T42" s="2"/>
      <c r="U42" s="2"/>
      <c r="V42" s="2"/>
      <c r="W42" s="2"/>
      <c r="X42" s="2"/>
      <c r="Y42" s="6" t="e">
        <f>IF(OR(ISNUMBER(T42),ISNUMBER(U42),ISNUMBER(V42),ISNUMBER(W42),ISNUMBER(X42)),AVERAGE(T42:X42)/A1,'Daily Calc'!G3)</f>
        <v>#N/A</v>
      </c>
      <c r="Z42" s="2"/>
      <c r="AA42" s="2"/>
      <c r="AB42" s="2"/>
      <c r="AC42" s="2"/>
      <c r="AD42" s="2"/>
      <c r="AE42" s="6" t="e">
        <f>IF(OR(ISNUMBER(Z42),ISNUMBER(AA42),ISNUMBER(AB42),ISNUMBER(AC42),ISNUMBER(AD42)),AVERAGE(Z42:AD42)/A1,'Daily Calc'!G3)</f>
        <v>#N/A</v>
      </c>
    </row>
  </sheetData>
  <conditionalFormatting sqref="A1:XFD1048576">
    <cfRule type="containsErrors" dxfId="5" priority="1">
      <formula>ISERROR(A1)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42"/>
  <sheetViews>
    <sheetView workbookViewId="0">
      <pane xSplit="1" topLeftCell="B1" activePane="topRight" state="frozen"/>
      <selection pane="topRight" activeCell="G3" sqref="G3"/>
    </sheetView>
  </sheetViews>
  <sheetFormatPr baseColWidth="10" defaultColWidth="8.83203125" defaultRowHeight="15" x14ac:dyDescent="0.2"/>
  <cols>
    <col min="2" max="5" width="9.1640625" style="6"/>
    <col min="6" max="6" width="9.1640625" style="6" customWidth="1"/>
    <col min="7" max="7" width="16.5" style="6" bestFit="1" customWidth="1"/>
    <col min="8" max="12" width="9.1640625" style="6"/>
    <col min="13" max="13" width="16.5" style="6" bestFit="1" customWidth="1"/>
    <col min="14" max="18" width="9.1640625" style="6"/>
    <col min="19" max="19" width="16.5" style="6" bestFit="1" customWidth="1"/>
    <col min="20" max="24" width="9.1640625" style="6"/>
    <col min="25" max="25" width="16.5" bestFit="1" customWidth="1"/>
    <col min="26" max="30" width="9.1640625" style="6"/>
    <col min="31" max="31" width="16.5" bestFit="1" customWidth="1"/>
  </cols>
  <sheetData>
    <row r="2" spans="1:31" s="4" customFormat="1" x14ac:dyDescent="0.2">
      <c r="A2" s="4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/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/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  <c r="S2" s="6"/>
      <c r="T2" s="6" t="s">
        <v>16</v>
      </c>
      <c r="U2" s="6" t="s">
        <v>17</v>
      </c>
      <c r="V2" s="6" t="s">
        <v>18</v>
      </c>
      <c r="W2" s="6" t="s">
        <v>19</v>
      </c>
      <c r="X2" s="6" t="s">
        <v>20</v>
      </c>
      <c r="Y2"/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/>
    </row>
    <row r="3" spans="1:31" x14ac:dyDescent="0.2">
      <c r="A3">
        <f>IF(ISBLANK(Students!A3)," ",Students!A3)</f>
        <v>1</v>
      </c>
      <c r="B3" s="6" t="e">
        <f>IF(ISNUMBER(Students!B3),Students!B3/Students!A1,G3)</f>
        <v>#N/A</v>
      </c>
      <c r="C3" s="6" t="e">
        <f>IF(ISNUMBER(Students!C3),Students!C3/Students!A1,G3)</f>
        <v>#N/A</v>
      </c>
      <c r="D3" s="6" t="e">
        <f>IF(ISNUMBER(Students!D3),Students!D3/Students!A1,G3)</f>
        <v>#N/A</v>
      </c>
      <c r="E3" s="6" t="e">
        <f>IF(ISNUMBER(Students!E3),Students!E3/Students!A1,G3)</f>
        <v>#N/A</v>
      </c>
      <c r="F3" s="6" t="e">
        <f>IF(ISNUMBER(Students!F3),Students!F3/Students!A1,G3)</f>
        <v>#N/A</v>
      </c>
      <c r="G3" s="6" t="e">
        <f>NA()</f>
        <v>#N/A</v>
      </c>
      <c r="H3" s="6" t="e">
        <f>IF(ISNUMBER(Students!H3),Students!H3/Students!A1,M3)</f>
        <v>#N/A</v>
      </c>
      <c r="I3" s="6" t="e">
        <f>IF(ISNUMBER(Students!I3),Students!I3/Students!A1,M3)</f>
        <v>#N/A</v>
      </c>
      <c r="J3" s="6" t="e">
        <f>IF(ISNUMBER(Students!J3),Students!J3/Students!A1,M3)</f>
        <v>#N/A</v>
      </c>
      <c r="K3" s="6" t="e">
        <f>IF(ISNUMBER(Students!K3),Students!K3/Students!A1,M3)</f>
        <v>#N/A</v>
      </c>
      <c r="L3" s="6" t="e">
        <f>IF(ISNUMBER(Students!L3),Students!L3/Students!A1,M3)</f>
        <v>#N/A</v>
      </c>
      <c r="M3" s="6" t="e">
        <f>NA()</f>
        <v>#N/A</v>
      </c>
      <c r="N3" s="6" t="e">
        <f>IF(ISNUMBER(Students!N3),Students!N3/Students!A1,S3)</f>
        <v>#N/A</v>
      </c>
      <c r="O3" s="6" t="e">
        <f>IF(ISNUMBER(Students!O3),Students!O3/Students!A1,S3)</f>
        <v>#N/A</v>
      </c>
      <c r="P3" s="6" t="e">
        <f>IF(ISNUMBER(Students!P3),Students!P3/Students!A1,S3)</f>
        <v>#N/A</v>
      </c>
      <c r="Q3" s="6" t="e">
        <f>IF(ISNUMBER(Students!Q3),Students!Q3/Students!A1,S3)</f>
        <v>#N/A</v>
      </c>
      <c r="R3" s="6" t="e">
        <f>IF(ISNUMBER(Students!R3),Students!R3/Students!A1,S3)</f>
        <v>#N/A</v>
      </c>
      <c r="S3" s="6" t="e">
        <f>NA()</f>
        <v>#N/A</v>
      </c>
      <c r="T3" s="6" t="e">
        <f>IF(ISNUMBER(Students!T3),Students!T3/Students!A1,Y3)</f>
        <v>#N/A</v>
      </c>
      <c r="U3" s="6" t="e">
        <f>IF(ISNUMBER(Students!U3),Students!U3/Students!A1,Y3)</f>
        <v>#N/A</v>
      </c>
      <c r="V3" s="6" t="e">
        <f>IF(ISNUMBER(Students!V3),Students!V3/Students!A1,Y3)</f>
        <v>#N/A</v>
      </c>
      <c r="W3" s="6" t="e">
        <f>IF(ISNUMBER(Students!W3),Students!W3/Students!A1,Y3)</f>
        <v>#N/A</v>
      </c>
      <c r="X3" s="6" t="e">
        <f>IF(ISNUMBER(Students!X3),Students!X3/Students!A1,Y3)</f>
        <v>#N/A</v>
      </c>
      <c r="Y3" t="e">
        <f>NA()</f>
        <v>#N/A</v>
      </c>
      <c r="Z3" s="6" t="e">
        <f>IF(ISNUMBER(Students!Z3),Students!Z3/Students!A1,AE3)</f>
        <v>#N/A</v>
      </c>
      <c r="AA3" s="6" t="e">
        <f>IF(ISNUMBER(Students!AA3),Students!AA3/Students!A1,AE3)</f>
        <v>#N/A</v>
      </c>
      <c r="AB3" s="6" t="e">
        <f>IF(ISNUMBER(Students!AB3),Students!AB3/Students!A1,AE3)</f>
        <v>#N/A</v>
      </c>
      <c r="AC3" s="6" t="e">
        <f>IF(ISNUMBER(Students!AC3),Students!AC3/Students!A1,AE3)</f>
        <v>#N/A</v>
      </c>
      <c r="AD3" s="6" t="e">
        <f>IF(ISNUMBER(Students!AD3),Students!AD3/Students!A1,AE3)</f>
        <v>#N/A</v>
      </c>
      <c r="AE3" t="e">
        <f>NA()</f>
        <v>#N/A</v>
      </c>
    </row>
    <row r="4" spans="1:31" x14ac:dyDescent="0.2">
      <c r="A4">
        <f>IF(ISBLANK(Students!A4)," ",Students!A4)</f>
        <v>2</v>
      </c>
      <c r="B4" s="6" t="e">
        <f>IF(ISNUMBER(Students!B4),Students!B4/Students!A1,G4)</f>
        <v>#N/A</v>
      </c>
      <c r="C4" s="6" t="e">
        <f>IF(ISNUMBER(Students!C4),Students!C4/Students!A1,G4)</f>
        <v>#N/A</v>
      </c>
      <c r="D4" s="6" t="e">
        <f>IF(ISNUMBER(Students!D4),Students!D4/Students!A1,G4)</f>
        <v>#N/A</v>
      </c>
      <c r="E4" s="6" t="e">
        <f>IF(ISNUMBER(Students!E4),Students!E4/Students!A1,G4)</f>
        <v>#N/A</v>
      </c>
      <c r="F4" s="6" t="e">
        <f>IF(ISNUMBER(Students!F4),Students!F4/Students!A1,G4)</f>
        <v>#N/A</v>
      </c>
      <c r="G4" s="6" t="e">
        <f>NA()</f>
        <v>#N/A</v>
      </c>
      <c r="H4" s="6" t="e">
        <f>IF(ISNUMBER(Students!H4),Students!H4/Students!A1,M4)</f>
        <v>#N/A</v>
      </c>
      <c r="I4" s="6" t="e">
        <f>IF(ISNUMBER(Students!I4),Students!I4/Students!A1,M4)</f>
        <v>#N/A</v>
      </c>
      <c r="J4" s="6" t="e">
        <f>IF(ISNUMBER(Students!J4),Students!J4/Students!A1,M4)</f>
        <v>#N/A</v>
      </c>
      <c r="K4" s="6" t="e">
        <f>IF(ISNUMBER(Students!K4),Students!K4/Students!A1,M4)</f>
        <v>#N/A</v>
      </c>
      <c r="L4" s="6" t="e">
        <f>IF(ISNUMBER(Students!L4),Students!L4/Students!A1,M4)</f>
        <v>#N/A</v>
      </c>
      <c r="M4" s="6" t="e">
        <f>NA()</f>
        <v>#N/A</v>
      </c>
      <c r="N4" s="6" t="e">
        <f>IF(ISNUMBER(Students!N4),Students!N4/Students!A1,S4)</f>
        <v>#N/A</v>
      </c>
      <c r="O4" s="6" t="e">
        <f>IF(ISNUMBER(Students!O4),Students!O4/Students!A1,S4)</f>
        <v>#N/A</v>
      </c>
      <c r="P4" s="6" t="e">
        <f>IF(ISNUMBER(Students!P4),Students!P4/Students!A1,S4)</f>
        <v>#N/A</v>
      </c>
      <c r="Q4" s="6" t="e">
        <f>IF(ISNUMBER(Students!Q4),Students!Q4/Students!A1,S4)</f>
        <v>#N/A</v>
      </c>
      <c r="R4" s="6" t="e">
        <f>IF(ISNUMBER(Students!R4),Students!R4/Students!A1,S4)</f>
        <v>#N/A</v>
      </c>
      <c r="S4" s="6" t="e">
        <f>NA()</f>
        <v>#N/A</v>
      </c>
      <c r="T4" s="6" t="e">
        <f>IF(ISNUMBER(Students!T4),Students!T4/Students!A1,Y4)</f>
        <v>#N/A</v>
      </c>
      <c r="U4" s="6" t="e">
        <f>IF(ISNUMBER(Students!U4),Students!U4/Students!A1,Y4)</f>
        <v>#N/A</v>
      </c>
      <c r="V4" s="6" t="e">
        <f>IF(ISNUMBER(Students!V4),Students!V4/Students!A1,Y4)</f>
        <v>#N/A</v>
      </c>
      <c r="W4" s="6" t="e">
        <f>IF(ISNUMBER(Students!W4),Students!W4/Students!A1,Y4)</f>
        <v>#N/A</v>
      </c>
      <c r="X4" s="6" t="e">
        <f>IF(ISNUMBER(Students!X4),Students!X4/Students!A1,Y4)</f>
        <v>#N/A</v>
      </c>
      <c r="Y4" t="e">
        <f>NA()</f>
        <v>#N/A</v>
      </c>
      <c r="Z4" s="6" t="e">
        <f>IF(ISNUMBER(Students!Z4),Students!Z4/Students!A1,AE4)</f>
        <v>#N/A</v>
      </c>
      <c r="AA4" s="6" t="e">
        <f>IF(ISNUMBER(Students!AA4),Students!AA4/Students!A1,AE4)</f>
        <v>#N/A</v>
      </c>
      <c r="AB4" s="6" t="e">
        <f>IF(ISNUMBER(Students!AB4),Students!AB4/Students!A1,AE4)</f>
        <v>#N/A</v>
      </c>
      <c r="AC4" s="6" t="e">
        <f>IF(ISNUMBER(Students!AC4),Students!AC4/Students!A1,AE4)</f>
        <v>#N/A</v>
      </c>
      <c r="AD4" s="6" t="e">
        <f>IF(ISNUMBER(Students!AD4),Students!AD4/Students!A1,AE4)</f>
        <v>#N/A</v>
      </c>
      <c r="AE4" t="e">
        <f>NA()</f>
        <v>#N/A</v>
      </c>
    </row>
    <row r="5" spans="1:31" x14ac:dyDescent="0.2">
      <c r="A5">
        <f>IF(ISBLANK(Students!A5)," ",Students!A5)</f>
        <v>3</v>
      </c>
      <c r="B5" s="6" t="e">
        <f>IF(ISNUMBER(Students!B5),Students!B5/Students!A1,G5)</f>
        <v>#N/A</v>
      </c>
      <c r="C5" s="6" t="e">
        <f>IF(ISNUMBER(Students!C5),Students!C5/Students!A1,G5)</f>
        <v>#N/A</v>
      </c>
      <c r="D5" s="6" t="e">
        <f>IF(ISNUMBER(Students!D5),Students!D5/Students!A1,G5)</f>
        <v>#N/A</v>
      </c>
      <c r="E5" s="6" t="e">
        <f>IF(ISNUMBER(Students!E5),Students!E5/Students!A1,G5)</f>
        <v>#N/A</v>
      </c>
      <c r="F5" s="6" t="e">
        <f>IF(ISNUMBER(Students!F5),Students!F5/Students!A1,G5)</f>
        <v>#N/A</v>
      </c>
      <c r="G5" s="6" t="e">
        <f>NA()</f>
        <v>#N/A</v>
      </c>
      <c r="H5" s="6" t="e">
        <f>IF(ISNUMBER(Students!H5),Students!H5/Students!A1,M5)</f>
        <v>#N/A</v>
      </c>
      <c r="I5" s="6" t="e">
        <f>IF(ISNUMBER(Students!I5),Students!I5/Students!A1,M5)</f>
        <v>#N/A</v>
      </c>
      <c r="J5" s="6" t="e">
        <f>IF(ISNUMBER(Students!J5),Students!J5/Students!A1,M5)</f>
        <v>#N/A</v>
      </c>
      <c r="K5" s="6" t="e">
        <f>IF(ISNUMBER(Students!K5),Students!K5/Students!A1,M5)</f>
        <v>#N/A</v>
      </c>
      <c r="L5" s="6" t="e">
        <f>IF(ISNUMBER(Students!L5),Students!L5/Students!A1,M5)</f>
        <v>#N/A</v>
      </c>
      <c r="M5" s="6" t="e">
        <f>NA()</f>
        <v>#N/A</v>
      </c>
      <c r="N5" s="6" t="e">
        <f>IF(ISNUMBER(Students!N5),Students!N5/Students!A1,S5)</f>
        <v>#N/A</v>
      </c>
      <c r="O5" s="6" t="e">
        <f>IF(ISNUMBER(Students!O5),Students!O5/Students!A1,S5)</f>
        <v>#N/A</v>
      </c>
      <c r="P5" s="6" t="e">
        <f>IF(ISNUMBER(Students!P5),Students!P5/Students!A1,S5)</f>
        <v>#N/A</v>
      </c>
      <c r="Q5" s="6" t="e">
        <f>IF(ISNUMBER(Students!Q5),Students!Q5/Students!A1,S5)</f>
        <v>#N/A</v>
      </c>
      <c r="R5" s="6" t="e">
        <f>IF(ISNUMBER(Students!R5),Students!R5/Students!A1,S5)</f>
        <v>#N/A</v>
      </c>
      <c r="S5" s="6" t="e">
        <f>NA()</f>
        <v>#N/A</v>
      </c>
      <c r="T5" s="6" t="e">
        <f>IF(ISNUMBER(Students!T5),Students!T5/Students!A1,Y5)</f>
        <v>#N/A</v>
      </c>
      <c r="U5" s="6" t="e">
        <f>IF(ISNUMBER(Students!U5),Students!U5/Students!A1,Y5)</f>
        <v>#N/A</v>
      </c>
      <c r="V5" s="6" t="e">
        <f>IF(ISNUMBER(Students!V5),Students!V5/Students!A1,Y5)</f>
        <v>#N/A</v>
      </c>
      <c r="W5" s="6" t="e">
        <f>IF(ISNUMBER(Students!W5),Students!W5/Students!A1,Y5)</f>
        <v>#N/A</v>
      </c>
      <c r="X5" s="6" t="e">
        <f>IF(ISNUMBER(Students!X5),Students!X5/Students!A1,Y5)</f>
        <v>#N/A</v>
      </c>
      <c r="Y5" t="e">
        <f>NA()</f>
        <v>#N/A</v>
      </c>
      <c r="Z5" s="6" t="e">
        <f>IF(ISNUMBER(Students!Z5),Students!Z5/Students!A1,AE5)</f>
        <v>#N/A</v>
      </c>
      <c r="AA5" s="6" t="e">
        <f>IF(ISNUMBER(Students!AA5),Students!AA5/Students!A1,AE5)</f>
        <v>#N/A</v>
      </c>
      <c r="AB5" s="6" t="e">
        <f>IF(ISNUMBER(Students!AB5),Students!AB5/Students!A1,AE5)</f>
        <v>#N/A</v>
      </c>
      <c r="AC5" s="6" t="e">
        <f>IF(ISNUMBER(Students!AC5),Students!AC5/Students!A1,AE5)</f>
        <v>#N/A</v>
      </c>
      <c r="AD5" s="6" t="e">
        <f>IF(ISNUMBER(Students!AD5),Students!AD5/Students!A1,AE5)</f>
        <v>#N/A</v>
      </c>
      <c r="AE5" t="e">
        <f>NA()</f>
        <v>#N/A</v>
      </c>
    </row>
    <row r="6" spans="1:31" x14ac:dyDescent="0.2">
      <c r="A6">
        <f>IF(ISBLANK(Students!A6)," ",Students!A6)</f>
        <v>4</v>
      </c>
      <c r="B6" s="6" t="e">
        <f>IF(ISNUMBER(Students!B6),Students!B6/Students!A1,G6)</f>
        <v>#N/A</v>
      </c>
      <c r="C6" s="6" t="e">
        <f>IF(ISNUMBER(Students!C6),Students!C6/Students!A1,G6)</f>
        <v>#N/A</v>
      </c>
      <c r="D6" s="6" t="e">
        <f>IF(ISNUMBER(Students!D6),Students!D6/Students!A1,G6)</f>
        <v>#N/A</v>
      </c>
      <c r="E6" s="6" t="e">
        <f>IF(ISNUMBER(Students!E6),Students!E6/Students!A1,G6)</f>
        <v>#N/A</v>
      </c>
      <c r="F6" s="6" t="e">
        <f>IF(ISNUMBER(Students!F6),Students!F6/Students!A1,G6)</f>
        <v>#N/A</v>
      </c>
      <c r="G6" s="6" t="e">
        <f>NA()</f>
        <v>#N/A</v>
      </c>
      <c r="H6" s="6" t="e">
        <f>IF(ISNUMBER(Students!H6),Students!H6/Students!A1,M6)</f>
        <v>#N/A</v>
      </c>
      <c r="I6" s="6" t="e">
        <f>IF(ISNUMBER(Students!I6),Students!I6/Students!A1,M6)</f>
        <v>#N/A</v>
      </c>
      <c r="J6" s="6" t="e">
        <f>IF(ISNUMBER(Students!J6),Students!J6/Students!A1,M6)</f>
        <v>#N/A</v>
      </c>
      <c r="K6" s="6" t="e">
        <f>IF(ISNUMBER(Students!K6),Students!K6/Students!A1,M6)</f>
        <v>#N/A</v>
      </c>
      <c r="L6" s="6" t="e">
        <f>IF(ISNUMBER(Students!L6),Students!L6/Students!A1,M6)</f>
        <v>#N/A</v>
      </c>
      <c r="M6" s="6" t="e">
        <f>NA()</f>
        <v>#N/A</v>
      </c>
      <c r="N6" s="6" t="e">
        <f>IF(ISNUMBER(Students!N6),Students!N6/Students!A1,S6)</f>
        <v>#N/A</v>
      </c>
      <c r="O6" s="6" t="e">
        <f>IF(ISNUMBER(Students!O6),Students!O6/Students!A1,S6)</f>
        <v>#N/A</v>
      </c>
      <c r="P6" s="6" t="e">
        <f>IF(ISNUMBER(Students!P6),Students!P6/Students!A1,S6)</f>
        <v>#N/A</v>
      </c>
      <c r="Q6" s="6" t="e">
        <f>IF(ISNUMBER(Students!Q6),Students!Q6/Students!A1,S6)</f>
        <v>#N/A</v>
      </c>
      <c r="R6" s="6" t="e">
        <f>IF(ISNUMBER(Students!R6),Students!R6/Students!A1,S6)</f>
        <v>#N/A</v>
      </c>
      <c r="S6" s="6" t="e">
        <f>NA()</f>
        <v>#N/A</v>
      </c>
      <c r="T6" s="6" t="e">
        <f>IF(ISNUMBER(Students!T6),Students!T6/Students!A1,Y6)</f>
        <v>#N/A</v>
      </c>
      <c r="U6" s="6" t="e">
        <f>IF(ISNUMBER(Students!U6),Students!U6/Students!A1,Y6)</f>
        <v>#N/A</v>
      </c>
      <c r="V6" s="6" t="e">
        <f>IF(ISNUMBER(Students!V6),Students!V6/Students!A1,Y6)</f>
        <v>#N/A</v>
      </c>
      <c r="W6" s="6" t="e">
        <f>IF(ISNUMBER(Students!W6),Students!W6/Students!A1,Y6)</f>
        <v>#N/A</v>
      </c>
      <c r="X6" s="6" t="e">
        <f>IF(ISNUMBER(Students!X6),Students!X6/Students!A1,Y6)</f>
        <v>#N/A</v>
      </c>
      <c r="Y6" t="e">
        <f>NA()</f>
        <v>#N/A</v>
      </c>
      <c r="Z6" s="6" t="e">
        <f>IF(ISNUMBER(Students!Z6),Students!Z6/Students!A1,AE6)</f>
        <v>#N/A</v>
      </c>
      <c r="AA6" s="6" t="e">
        <f>IF(ISNUMBER(Students!AA6),Students!AA6/Students!A1,AE6)</f>
        <v>#N/A</v>
      </c>
      <c r="AB6" s="6" t="e">
        <f>IF(ISNUMBER(Students!AB6),Students!AB6/Students!A1,AE6)</f>
        <v>#N/A</v>
      </c>
      <c r="AC6" s="6" t="e">
        <f>IF(ISNUMBER(Students!AC6),Students!AC6/Students!A1,AE6)</f>
        <v>#N/A</v>
      </c>
      <c r="AD6" s="6" t="e">
        <f>IF(ISNUMBER(Students!AD6),Students!AD6/Students!A1,AE6)</f>
        <v>#N/A</v>
      </c>
      <c r="AE6" t="e">
        <f>NA()</f>
        <v>#N/A</v>
      </c>
    </row>
    <row r="7" spans="1:31" x14ac:dyDescent="0.2">
      <c r="A7">
        <f>IF(ISBLANK(Students!A7)," ",Students!A7)</f>
        <v>5</v>
      </c>
      <c r="B7" s="6" t="e">
        <f>IF(ISNUMBER(Students!B7),Students!B7/Students!A1,G7)</f>
        <v>#N/A</v>
      </c>
      <c r="C7" s="6" t="e">
        <f>IF(ISNUMBER(Students!C7),Students!C7/Students!A1,G7)</f>
        <v>#N/A</v>
      </c>
      <c r="D7" s="6" t="e">
        <f>IF(ISNUMBER(Students!D7),Students!D7/Students!A1,G7)</f>
        <v>#N/A</v>
      </c>
      <c r="E7" s="6" t="e">
        <f>IF(ISNUMBER(Students!E7),Students!E7/Students!A1,G7)</f>
        <v>#N/A</v>
      </c>
      <c r="F7" s="6" t="e">
        <f>IF(ISNUMBER(Students!F7),Students!F7/Students!A1,G7)</f>
        <v>#N/A</v>
      </c>
      <c r="G7" s="6" t="e">
        <f>NA()</f>
        <v>#N/A</v>
      </c>
      <c r="H7" s="6" t="e">
        <f>IF(ISNUMBER(Students!H7),Students!H7/Students!A1,M7)</f>
        <v>#N/A</v>
      </c>
      <c r="I7" s="6" t="e">
        <f>IF(ISNUMBER(Students!I7),Students!I7/Students!A1,M7)</f>
        <v>#N/A</v>
      </c>
      <c r="J7" s="6" t="e">
        <f>IF(ISNUMBER(Students!J7),Students!J7/Students!A1,M7)</f>
        <v>#N/A</v>
      </c>
      <c r="K7" s="6" t="e">
        <f>IF(ISNUMBER(Students!K7),Students!K7/Students!A1,M7)</f>
        <v>#N/A</v>
      </c>
      <c r="L7" s="6" t="e">
        <f>IF(ISNUMBER(Students!L7),Students!L7/Students!A1,M7)</f>
        <v>#N/A</v>
      </c>
      <c r="M7" s="6" t="e">
        <f>NA()</f>
        <v>#N/A</v>
      </c>
      <c r="N7" s="6" t="e">
        <f>IF(ISNUMBER(Students!N7),Students!N7/Students!A1,S7)</f>
        <v>#N/A</v>
      </c>
      <c r="O7" s="6" t="e">
        <f>IF(ISNUMBER(Students!O7),Students!O7/Students!A1,S7)</f>
        <v>#N/A</v>
      </c>
      <c r="P7" s="6" t="e">
        <f>IF(ISNUMBER(Students!P7),Students!P7/Students!A1,S7)</f>
        <v>#N/A</v>
      </c>
      <c r="Q7" s="6" t="e">
        <f>IF(ISNUMBER(Students!Q7),Students!Q7/Students!A1,S7)</f>
        <v>#N/A</v>
      </c>
      <c r="R7" s="6" t="e">
        <f>IF(ISNUMBER(Students!R7),Students!R7/Students!A1,S7)</f>
        <v>#N/A</v>
      </c>
      <c r="S7" s="6" t="e">
        <f>NA()</f>
        <v>#N/A</v>
      </c>
      <c r="T7" s="6" t="e">
        <f>IF(ISNUMBER(Students!T7),Students!T7/Students!A1,Y7)</f>
        <v>#N/A</v>
      </c>
      <c r="U7" s="6" t="e">
        <f>IF(ISNUMBER(Students!U7),Students!U7/Students!A1,Y7)</f>
        <v>#N/A</v>
      </c>
      <c r="V7" s="6" t="e">
        <f>IF(ISNUMBER(Students!V7),Students!V7/Students!A1,Y7)</f>
        <v>#N/A</v>
      </c>
      <c r="W7" s="6" t="e">
        <f>IF(ISNUMBER(Students!W7),Students!W7/Students!A1,Y7)</f>
        <v>#N/A</v>
      </c>
      <c r="X7" s="6" t="e">
        <f>IF(ISNUMBER(Students!X7),Students!X7/Students!A1,Y7)</f>
        <v>#N/A</v>
      </c>
      <c r="Y7" t="e">
        <f>NA()</f>
        <v>#N/A</v>
      </c>
      <c r="Z7" s="6" t="e">
        <f>IF(ISNUMBER(Students!Z7),Students!Z7/Students!A1,AE7)</f>
        <v>#N/A</v>
      </c>
      <c r="AA7" s="6" t="e">
        <f>IF(ISNUMBER(Students!AA7),Students!AA7/Students!A1,AE7)</f>
        <v>#N/A</v>
      </c>
      <c r="AB7" s="6" t="e">
        <f>IF(ISNUMBER(Students!AB7),Students!AB7/Students!A1,AE7)</f>
        <v>#N/A</v>
      </c>
      <c r="AC7" s="6" t="e">
        <f>IF(ISNUMBER(Students!AC7),Students!AC7/Students!A1,AE7)</f>
        <v>#N/A</v>
      </c>
      <c r="AD7" s="6" t="e">
        <f>IF(ISNUMBER(Students!AD7),Students!AD7/Students!A1,AE7)</f>
        <v>#N/A</v>
      </c>
      <c r="AE7" t="e">
        <f>NA()</f>
        <v>#N/A</v>
      </c>
    </row>
    <row r="8" spans="1:31" x14ac:dyDescent="0.2">
      <c r="A8">
        <f>IF(ISBLANK(Students!A8)," ",Students!A8)</f>
        <v>6</v>
      </c>
      <c r="B8" s="6" t="e">
        <f>IF(ISNUMBER(Students!B8),Students!B8/Students!A1,G8)</f>
        <v>#N/A</v>
      </c>
      <c r="C8" s="6" t="e">
        <f>IF(ISNUMBER(Students!C8),Students!C8/Students!A1,G8)</f>
        <v>#N/A</v>
      </c>
      <c r="D8" s="6" t="e">
        <f>IF(ISNUMBER(Students!D8),Students!D8/Students!A1,G8)</f>
        <v>#N/A</v>
      </c>
      <c r="E8" s="6" t="e">
        <f>IF(ISNUMBER(Students!E8),Students!E8/Students!A1,G8)</f>
        <v>#N/A</v>
      </c>
      <c r="F8" s="6" t="e">
        <f>IF(ISNUMBER(Students!F8),Students!F8/Students!A1,G8)</f>
        <v>#N/A</v>
      </c>
      <c r="G8" s="6" t="e">
        <f>NA()</f>
        <v>#N/A</v>
      </c>
      <c r="H8" s="6" t="e">
        <f>IF(ISNUMBER(Students!H8),Students!H8/Students!A1,M8)</f>
        <v>#N/A</v>
      </c>
      <c r="I8" s="6" t="e">
        <f>IF(ISNUMBER(Students!I8),Students!I8/Students!A1,M8)</f>
        <v>#N/A</v>
      </c>
      <c r="J8" s="6" t="e">
        <f>IF(ISNUMBER(Students!J8),Students!J8/Students!A1,M8)</f>
        <v>#N/A</v>
      </c>
      <c r="K8" s="6" t="e">
        <f>IF(ISNUMBER(Students!K8),Students!K8/Students!A1,M8)</f>
        <v>#N/A</v>
      </c>
      <c r="L8" s="6" t="e">
        <f>IF(ISNUMBER(Students!L8),Students!L8/Students!A1,M8)</f>
        <v>#N/A</v>
      </c>
      <c r="M8" s="6" t="e">
        <f>NA()</f>
        <v>#N/A</v>
      </c>
      <c r="N8" s="6" t="e">
        <f>IF(ISNUMBER(Students!N8),Students!N8/Students!A1,S8)</f>
        <v>#N/A</v>
      </c>
      <c r="O8" s="6" t="e">
        <f>IF(ISNUMBER(Students!O8),Students!O8/Students!A1,S8)</f>
        <v>#N/A</v>
      </c>
      <c r="P8" s="6" t="e">
        <f>IF(ISNUMBER(Students!P8),Students!P8/Students!A1,S8)</f>
        <v>#N/A</v>
      </c>
      <c r="Q8" s="6" t="e">
        <f>IF(ISNUMBER(Students!Q8),Students!Q8/Students!A1,S8)</f>
        <v>#N/A</v>
      </c>
      <c r="R8" s="6" t="e">
        <f>IF(ISNUMBER(Students!R8),Students!R8/Students!A1,S8)</f>
        <v>#N/A</v>
      </c>
      <c r="S8" s="6" t="e">
        <f>NA()</f>
        <v>#N/A</v>
      </c>
      <c r="T8" s="6" t="e">
        <f>IF(ISNUMBER(Students!T8),Students!T8/Students!A1,Y8)</f>
        <v>#N/A</v>
      </c>
      <c r="U8" s="6" t="e">
        <f>IF(ISNUMBER(Students!U8),Students!U8/Students!A1,Y8)</f>
        <v>#N/A</v>
      </c>
      <c r="V8" s="6" t="e">
        <f>IF(ISNUMBER(Students!V8),Students!V8/Students!A1,Y8)</f>
        <v>#N/A</v>
      </c>
      <c r="W8" s="6" t="e">
        <f>IF(ISNUMBER(Students!W8),Students!W8/Students!A1,Y8)</f>
        <v>#N/A</v>
      </c>
      <c r="X8" s="6" t="e">
        <f>IF(ISNUMBER(Students!X8),Students!X8/Students!A1,Y8)</f>
        <v>#N/A</v>
      </c>
      <c r="Y8" t="e">
        <f>NA()</f>
        <v>#N/A</v>
      </c>
      <c r="Z8" s="6" t="e">
        <f>IF(ISNUMBER(Students!Z8),Students!Z8/Students!A1,AE8)</f>
        <v>#N/A</v>
      </c>
      <c r="AA8" s="6" t="e">
        <f>IF(ISNUMBER(Students!AA8),Students!AA8/Students!A1,AE8)</f>
        <v>#N/A</v>
      </c>
      <c r="AB8" s="6" t="e">
        <f>IF(ISNUMBER(Students!AB8),Students!AB8/Students!A1,AE8)</f>
        <v>#N/A</v>
      </c>
      <c r="AC8" s="6" t="e">
        <f>IF(ISNUMBER(Students!AC8),Students!AC8/Students!A1,AE8)</f>
        <v>#N/A</v>
      </c>
      <c r="AD8" s="6" t="e">
        <f>IF(ISNUMBER(Students!AD8),Students!AD8/Students!A1,AE8)</f>
        <v>#N/A</v>
      </c>
      <c r="AE8" t="e">
        <f>NA()</f>
        <v>#N/A</v>
      </c>
    </row>
    <row r="9" spans="1:31" x14ac:dyDescent="0.2">
      <c r="A9">
        <f>IF(ISBLANK(Students!A9)," ",Students!A9)</f>
        <v>7</v>
      </c>
      <c r="B9" s="6" t="e">
        <f>IF(ISNUMBER(Students!B9),Students!B9/Students!A1,G9)</f>
        <v>#N/A</v>
      </c>
      <c r="C9" s="6" t="e">
        <f>IF(ISNUMBER(Students!C9),Students!C9/Students!A1,G9)</f>
        <v>#N/A</v>
      </c>
      <c r="D9" s="6" t="e">
        <f>IF(ISNUMBER(Students!D9),Students!D9/Students!A1,G9)</f>
        <v>#N/A</v>
      </c>
      <c r="E9" s="6" t="e">
        <f>IF(ISNUMBER(Students!E9),Students!E9/Students!A1,G9)</f>
        <v>#N/A</v>
      </c>
      <c r="F9" s="6" t="e">
        <f>IF(ISNUMBER(Students!F9),Students!F9/Students!A1,G9)</f>
        <v>#N/A</v>
      </c>
      <c r="G9" s="6" t="e">
        <f>NA()</f>
        <v>#N/A</v>
      </c>
      <c r="H9" s="6" t="e">
        <f>IF(ISNUMBER(Students!H9),Students!H9/Students!A1,M9)</f>
        <v>#N/A</v>
      </c>
      <c r="I9" s="6" t="e">
        <f>IF(ISNUMBER(Students!I9),Students!I9/Students!A1,M9)</f>
        <v>#N/A</v>
      </c>
      <c r="J9" s="6" t="e">
        <f>IF(ISNUMBER(Students!J9),Students!J9/Students!A1,M9)</f>
        <v>#N/A</v>
      </c>
      <c r="K9" s="6" t="e">
        <f>IF(ISNUMBER(Students!K9),Students!K9/Students!A1,M9)</f>
        <v>#N/A</v>
      </c>
      <c r="L9" s="6" t="e">
        <f>IF(ISNUMBER(Students!L9),Students!L9/Students!A1,M9)</f>
        <v>#N/A</v>
      </c>
      <c r="M9" s="6" t="e">
        <f>NA()</f>
        <v>#N/A</v>
      </c>
      <c r="N9" s="6" t="e">
        <f>IF(ISNUMBER(Students!N9),Students!N9/Students!A1,S9)</f>
        <v>#N/A</v>
      </c>
      <c r="O9" s="6" t="e">
        <f>IF(ISNUMBER(Students!O9),Students!O9/Students!A1,S9)</f>
        <v>#N/A</v>
      </c>
      <c r="P9" s="6" t="e">
        <f>IF(ISNUMBER(Students!P9),Students!P9/Students!A1,S9)</f>
        <v>#N/A</v>
      </c>
      <c r="Q9" s="6" t="e">
        <f>IF(ISNUMBER(Students!Q9),Students!Q9/Students!A1,S9)</f>
        <v>#N/A</v>
      </c>
      <c r="R9" s="6" t="e">
        <f>IF(ISNUMBER(Students!R9),Students!R9/Students!A1,S9)</f>
        <v>#N/A</v>
      </c>
      <c r="S9" s="6" t="e">
        <f>NA()</f>
        <v>#N/A</v>
      </c>
      <c r="T9" s="6" t="e">
        <f>IF(ISNUMBER(Students!T9),Students!T9/Students!A1,Y9)</f>
        <v>#N/A</v>
      </c>
      <c r="U9" s="6" t="e">
        <f>IF(ISNUMBER(Students!U9),Students!U9/Students!A1,Y9)</f>
        <v>#N/A</v>
      </c>
      <c r="V9" s="6" t="e">
        <f>IF(ISNUMBER(Students!V9),Students!V9/Students!A1,Y9)</f>
        <v>#N/A</v>
      </c>
      <c r="W9" s="6" t="e">
        <f>IF(ISNUMBER(Students!W9),Students!W9/Students!A1,Y9)</f>
        <v>#N/A</v>
      </c>
      <c r="X9" s="6" t="e">
        <f>IF(ISNUMBER(Students!X9),Students!X9/Students!A1,Y9)</f>
        <v>#N/A</v>
      </c>
      <c r="Y9" t="e">
        <f>NA()</f>
        <v>#N/A</v>
      </c>
      <c r="Z9" s="6" t="e">
        <f>IF(ISNUMBER(Students!Z9),Students!Z9/Students!A1,AE9)</f>
        <v>#N/A</v>
      </c>
      <c r="AA9" s="6" t="e">
        <f>IF(ISNUMBER(Students!AA9),Students!AA9/Students!A1,AE9)</f>
        <v>#N/A</v>
      </c>
      <c r="AB9" s="6" t="e">
        <f>IF(ISNUMBER(Students!AB9),Students!AB9/Students!A1,AE9)</f>
        <v>#N/A</v>
      </c>
      <c r="AC9" s="6" t="e">
        <f>IF(ISNUMBER(Students!AC9),Students!AC9/Students!A1,AE9)</f>
        <v>#N/A</v>
      </c>
      <c r="AD9" s="6" t="e">
        <f>IF(ISNUMBER(Students!AD9),Students!AD9/Students!A1,AE9)</f>
        <v>#N/A</v>
      </c>
      <c r="AE9" t="e">
        <f>NA()</f>
        <v>#N/A</v>
      </c>
    </row>
    <row r="10" spans="1:31" x14ac:dyDescent="0.2">
      <c r="A10">
        <f>IF(ISBLANK(Students!A10)," ",Students!A10)</f>
        <v>8</v>
      </c>
      <c r="B10" s="6" t="e">
        <f>IF(ISNUMBER(Students!B10),Students!B10/Students!A1,G10)</f>
        <v>#N/A</v>
      </c>
      <c r="C10" s="6" t="e">
        <f>IF(ISNUMBER(Students!C10),Students!C10/Students!A1,G10)</f>
        <v>#N/A</v>
      </c>
      <c r="D10" s="6" t="e">
        <f>IF(ISNUMBER(Students!D10),Students!D10/Students!A1,G10)</f>
        <v>#N/A</v>
      </c>
      <c r="E10" s="6" t="e">
        <f>IF(ISNUMBER(Students!E10),Students!E10/Students!A1,G10)</f>
        <v>#N/A</v>
      </c>
      <c r="F10" s="6" t="e">
        <f>IF(ISNUMBER(Students!F10),Students!F10/Students!A1,G10)</f>
        <v>#N/A</v>
      </c>
      <c r="G10" s="6" t="e">
        <f>NA()</f>
        <v>#N/A</v>
      </c>
      <c r="H10" s="6" t="e">
        <f>IF(ISNUMBER(Students!H10),Students!H10/Students!A1,M10)</f>
        <v>#N/A</v>
      </c>
      <c r="I10" s="6" t="e">
        <f>IF(ISNUMBER(Students!I10),Students!I10/Students!A1,M10)</f>
        <v>#N/A</v>
      </c>
      <c r="J10" s="6" t="e">
        <f>IF(ISNUMBER(Students!J10),Students!J10/Students!A1,M10)</f>
        <v>#N/A</v>
      </c>
      <c r="K10" s="6" t="e">
        <f>IF(ISNUMBER(Students!K10),Students!K10/Students!A1,M10)</f>
        <v>#N/A</v>
      </c>
      <c r="L10" s="6" t="e">
        <f>IF(ISNUMBER(Students!L10),Students!L10/Students!A1,M10)</f>
        <v>#N/A</v>
      </c>
      <c r="M10" s="6" t="e">
        <f>NA()</f>
        <v>#N/A</v>
      </c>
      <c r="N10" s="6" t="e">
        <f>IF(ISNUMBER(Students!N10),Students!N10/Students!A1,S10)</f>
        <v>#N/A</v>
      </c>
      <c r="O10" s="6" t="e">
        <f>IF(ISNUMBER(Students!O10),Students!O10/Students!A1,S10)</f>
        <v>#N/A</v>
      </c>
      <c r="P10" s="6" t="e">
        <f>IF(ISNUMBER(Students!P10),Students!P10/Students!A1,S10)</f>
        <v>#N/A</v>
      </c>
      <c r="Q10" s="6" t="e">
        <f>IF(ISNUMBER(Students!Q10),Students!Q10/Students!A1,S10)</f>
        <v>#N/A</v>
      </c>
      <c r="R10" s="6" t="e">
        <f>IF(ISNUMBER(Students!R10),Students!R10/Students!A1,S10)</f>
        <v>#N/A</v>
      </c>
      <c r="S10" s="6" t="e">
        <f>NA()</f>
        <v>#N/A</v>
      </c>
      <c r="T10" s="6" t="e">
        <f>IF(ISNUMBER(Students!T10),Students!T10/Students!A1,Y10)</f>
        <v>#N/A</v>
      </c>
      <c r="U10" s="6" t="e">
        <f>IF(ISNUMBER(Students!U10),Students!U10/Students!A1,Y10)</f>
        <v>#N/A</v>
      </c>
      <c r="V10" s="6" t="e">
        <f>IF(ISNUMBER(Students!V10),Students!V10/Students!A1,Y10)</f>
        <v>#N/A</v>
      </c>
      <c r="W10" s="6" t="e">
        <f>IF(ISNUMBER(Students!W10),Students!W10/Students!A1,Y10)</f>
        <v>#N/A</v>
      </c>
      <c r="X10" s="6" t="e">
        <f>IF(ISNUMBER(Students!X10),Students!X10/Students!A1,Y10)</f>
        <v>#N/A</v>
      </c>
      <c r="Y10" t="e">
        <f>NA()</f>
        <v>#N/A</v>
      </c>
      <c r="Z10" s="6" t="e">
        <f>IF(ISNUMBER(Students!Z10),Students!Z10/Students!A1,AE10)</f>
        <v>#N/A</v>
      </c>
      <c r="AA10" s="6" t="e">
        <f>IF(ISNUMBER(Students!AA10),Students!AA10/Students!A1,AE10)</f>
        <v>#N/A</v>
      </c>
      <c r="AB10" s="6" t="e">
        <f>IF(ISNUMBER(Students!AB10),Students!AB10/Students!A1,AE10)</f>
        <v>#N/A</v>
      </c>
      <c r="AC10" s="6" t="e">
        <f>IF(ISNUMBER(Students!AC10),Students!AC10/Students!A1,AE10)</f>
        <v>#N/A</v>
      </c>
      <c r="AD10" s="6" t="e">
        <f>IF(ISNUMBER(Students!AD10),Students!AD10/Students!A1,AE10)</f>
        <v>#N/A</v>
      </c>
      <c r="AE10" t="e">
        <f>NA()</f>
        <v>#N/A</v>
      </c>
    </row>
    <row r="11" spans="1:31" x14ac:dyDescent="0.2">
      <c r="A11">
        <f>IF(ISBLANK(Students!A11)," ",Students!A11)</f>
        <v>9</v>
      </c>
      <c r="B11" s="6" t="e">
        <f>IF(ISNUMBER(Students!B11),Students!B11/Students!A1,G11)</f>
        <v>#N/A</v>
      </c>
      <c r="C11" s="6" t="e">
        <f>IF(ISNUMBER(Students!C11),Students!C11/Students!A1,G11)</f>
        <v>#N/A</v>
      </c>
      <c r="D11" s="6" t="e">
        <f>IF(ISNUMBER(Students!D11),Students!D11/Students!A1,G11)</f>
        <v>#N/A</v>
      </c>
      <c r="E11" s="6" t="e">
        <f>IF(ISNUMBER(Students!E11),Students!E11/Students!A1,G11)</f>
        <v>#N/A</v>
      </c>
      <c r="F11" s="6" t="e">
        <f>IF(ISNUMBER(Students!F11),Students!F11/Students!A1,G11)</f>
        <v>#N/A</v>
      </c>
      <c r="G11" s="6" t="e">
        <f>NA()</f>
        <v>#N/A</v>
      </c>
      <c r="H11" s="6" t="e">
        <f>IF(ISNUMBER(Students!H11),Students!H11/Students!A1,M11)</f>
        <v>#N/A</v>
      </c>
      <c r="I11" s="6" t="e">
        <f>IF(ISNUMBER(Students!I11),Students!I11/Students!A1,M11)</f>
        <v>#N/A</v>
      </c>
      <c r="J11" s="6" t="e">
        <f>IF(ISNUMBER(Students!J11),Students!J11/Students!A1,M11)</f>
        <v>#N/A</v>
      </c>
      <c r="K11" s="6" t="e">
        <f>IF(ISNUMBER(Students!K11),Students!K11/Students!A1,M11)</f>
        <v>#N/A</v>
      </c>
      <c r="L11" s="6" t="e">
        <f>IF(ISNUMBER(Students!L11),Students!L11/Students!A1,M11)</f>
        <v>#N/A</v>
      </c>
      <c r="M11" s="6" t="e">
        <f>NA()</f>
        <v>#N/A</v>
      </c>
      <c r="N11" s="6" t="e">
        <f>IF(ISNUMBER(Students!N11),Students!N11/Students!A1,S11)</f>
        <v>#N/A</v>
      </c>
      <c r="O11" s="6" t="e">
        <f>IF(ISNUMBER(Students!O11),Students!O11/Students!A1,S11)</f>
        <v>#N/A</v>
      </c>
      <c r="P11" s="6" t="e">
        <f>IF(ISNUMBER(Students!P11),Students!P11/Students!A1,S11)</f>
        <v>#N/A</v>
      </c>
      <c r="Q11" s="6" t="e">
        <f>IF(ISNUMBER(Students!Q11),Students!Q11/Students!A1,S11)</f>
        <v>#N/A</v>
      </c>
      <c r="R11" s="6" t="e">
        <f>IF(ISNUMBER(Students!R11),Students!R11/Students!A1,S11)</f>
        <v>#N/A</v>
      </c>
      <c r="S11" s="6" t="e">
        <f>NA()</f>
        <v>#N/A</v>
      </c>
      <c r="T11" s="6" t="e">
        <f>IF(ISNUMBER(Students!T11),Students!T11/Students!A1,Y11)</f>
        <v>#N/A</v>
      </c>
      <c r="U11" s="6" t="e">
        <f>IF(ISNUMBER(Students!U11),Students!U11/Students!A1,Y11)</f>
        <v>#N/A</v>
      </c>
      <c r="V11" s="6" t="e">
        <f>IF(ISNUMBER(Students!V11),Students!V11/Students!A1,Y11)</f>
        <v>#N/A</v>
      </c>
      <c r="W11" s="6" t="e">
        <f>IF(ISNUMBER(Students!W11),Students!W11/Students!A1,Y11)</f>
        <v>#N/A</v>
      </c>
      <c r="X11" s="6" t="e">
        <f>IF(ISNUMBER(Students!X11),Students!X11/Students!A1,Y11)</f>
        <v>#N/A</v>
      </c>
      <c r="Y11" t="e">
        <f>NA()</f>
        <v>#N/A</v>
      </c>
      <c r="Z11" s="6" t="e">
        <f>IF(ISNUMBER(Students!Z11),Students!Z11/Students!A1,AE11)</f>
        <v>#N/A</v>
      </c>
      <c r="AA11" s="6" t="e">
        <f>IF(ISNUMBER(Students!AA11),Students!AA11/Students!A1,AE11)</f>
        <v>#N/A</v>
      </c>
      <c r="AB11" s="6" t="e">
        <f>IF(ISNUMBER(Students!AB11),Students!AB11/Students!A1,AE11)</f>
        <v>#N/A</v>
      </c>
      <c r="AC11" s="6" t="e">
        <f>IF(ISNUMBER(Students!AC11),Students!AC11/Students!A1,AE11)</f>
        <v>#N/A</v>
      </c>
      <c r="AD11" s="6" t="e">
        <f>IF(ISNUMBER(Students!AD11),Students!AD11/Students!A1,AE11)</f>
        <v>#N/A</v>
      </c>
      <c r="AE11" t="e">
        <f>NA()</f>
        <v>#N/A</v>
      </c>
    </row>
    <row r="12" spans="1:31" x14ac:dyDescent="0.2">
      <c r="A12">
        <f>IF(ISBLANK(Students!A12)," ",Students!A12)</f>
        <v>10</v>
      </c>
      <c r="B12" s="6" t="e">
        <f>IF(ISNUMBER(Students!B12),Students!B12/Students!A1,G12)</f>
        <v>#N/A</v>
      </c>
      <c r="C12" s="6" t="e">
        <f>IF(ISNUMBER(Students!C12),Students!C12/Students!A1,G12)</f>
        <v>#N/A</v>
      </c>
      <c r="D12" s="6" t="e">
        <f>IF(ISNUMBER(Students!D12),Students!D12/Students!A1,G12)</f>
        <v>#N/A</v>
      </c>
      <c r="E12" s="6" t="e">
        <f>IF(ISNUMBER(Students!E12),Students!E12/Students!A1,G12)</f>
        <v>#N/A</v>
      </c>
      <c r="F12" s="6" t="e">
        <f>IF(ISNUMBER(Students!F12),Students!F12/Students!A1,G12)</f>
        <v>#N/A</v>
      </c>
      <c r="G12" s="6" t="e">
        <f>NA()</f>
        <v>#N/A</v>
      </c>
      <c r="H12" s="6" t="e">
        <f>IF(ISNUMBER(Students!H12),Students!H12/Students!A1,M12)</f>
        <v>#N/A</v>
      </c>
      <c r="I12" s="6" t="e">
        <f>IF(ISNUMBER(Students!I12),Students!I12/Students!A1,M12)</f>
        <v>#N/A</v>
      </c>
      <c r="J12" s="6" t="e">
        <f>IF(ISNUMBER(Students!J12),Students!J12/Students!A1,M12)</f>
        <v>#N/A</v>
      </c>
      <c r="K12" s="6" t="e">
        <f>IF(ISNUMBER(Students!K12),Students!K12/Students!A1,M12)</f>
        <v>#N/A</v>
      </c>
      <c r="L12" s="6" t="e">
        <f>IF(ISNUMBER(Students!L12),Students!L12/Students!A1,M12)</f>
        <v>#N/A</v>
      </c>
      <c r="M12" s="6" t="e">
        <f>NA()</f>
        <v>#N/A</v>
      </c>
      <c r="N12" s="6" t="e">
        <f>IF(ISNUMBER(Students!N12),Students!N12/Students!A1,S12)</f>
        <v>#N/A</v>
      </c>
      <c r="O12" s="6" t="e">
        <f>IF(ISNUMBER(Students!O12),Students!O12/Students!A1,S12)</f>
        <v>#N/A</v>
      </c>
      <c r="P12" s="6" t="e">
        <f>IF(ISNUMBER(Students!P12),Students!P12/Students!A1,S12)</f>
        <v>#N/A</v>
      </c>
      <c r="Q12" s="6" t="e">
        <f>IF(ISNUMBER(Students!Q12),Students!Q12/Students!A1,S12)</f>
        <v>#N/A</v>
      </c>
      <c r="R12" s="6" t="e">
        <f>IF(ISNUMBER(Students!R12),Students!R12/Students!A1,S12)</f>
        <v>#N/A</v>
      </c>
      <c r="S12" s="6" t="e">
        <f>NA()</f>
        <v>#N/A</v>
      </c>
      <c r="T12" s="6" t="e">
        <f>IF(ISNUMBER(Students!T12),Students!T12/Students!A1,Y12)</f>
        <v>#N/A</v>
      </c>
      <c r="U12" s="6" t="e">
        <f>IF(ISNUMBER(Students!U12),Students!U12/Students!A1,Y12)</f>
        <v>#N/A</v>
      </c>
      <c r="V12" s="6" t="e">
        <f>IF(ISNUMBER(Students!V12),Students!V12/Students!A1,Y12)</f>
        <v>#N/A</v>
      </c>
      <c r="W12" s="6" t="e">
        <f>IF(ISNUMBER(Students!W12),Students!W12/Students!A1,Y12)</f>
        <v>#N/A</v>
      </c>
      <c r="X12" s="6" t="e">
        <f>IF(ISNUMBER(Students!X12),Students!X12/Students!A1,Y12)</f>
        <v>#N/A</v>
      </c>
      <c r="Y12" t="e">
        <f>NA()</f>
        <v>#N/A</v>
      </c>
      <c r="Z12" s="6" t="e">
        <f>IF(ISNUMBER(Students!Z12),Students!Z12/Students!A1,AE12)</f>
        <v>#N/A</v>
      </c>
      <c r="AA12" s="6" t="e">
        <f>IF(ISNUMBER(Students!AA12),Students!AA12/Students!A1,AE12)</f>
        <v>#N/A</v>
      </c>
      <c r="AB12" s="6" t="e">
        <f>IF(ISNUMBER(Students!AB12),Students!AB12/Students!A1,AE12)</f>
        <v>#N/A</v>
      </c>
      <c r="AC12" s="6" t="e">
        <f>IF(ISNUMBER(Students!AC12),Students!AC12/Students!A1,AE12)</f>
        <v>#N/A</v>
      </c>
      <c r="AD12" s="6" t="e">
        <f>IF(ISNUMBER(Students!AD12),Students!AD12/Students!A1,AE12)</f>
        <v>#N/A</v>
      </c>
      <c r="AE12" t="e">
        <f>NA()</f>
        <v>#N/A</v>
      </c>
    </row>
    <row r="13" spans="1:31" x14ac:dyDescent="0.2">
      <c r="A13">
        <f>IF(ISBLANK(Students!A13)," ",Students!A13)</f>
        <v>11</v>
      </c>
      <c r="B13" s="6" t="e">
        <f>IF(ISNUMBER(Students!B13),Students!B13/Students!A1,G13)</f>
        <v>#N/A</v>
      </c>
      <c r="C13" s="6" t="e">
        <f>IF(ISNUMBER(Students!C13),Students!C13/Students!A1,G13)</f>
        <v>#N/A</v>
      </c>
      <c r="D13" s="6" t="e">
        <f>IF(ISNUMBER(Students!D13),Students!D13/Students!A1,G13)</f>
        <v>#N/A</v>
      </c>
      <c r="E13" s="6" t="e">
        <f>IF(ISNUMBER(Students!E13),Students!E13/Students!A1,G13)</f>
        <v>#N/A</v>
      </c>
      <c r="F13" s="6" t="e">
        <f>IF(ISNUMBER(Students!F13),Students!F13/Students!A1,G13)</f>
        <v>#N/A</v>
      </c>
      <c r="G13" s="6" t="e">
        <f>NA()</f>
        <v>#N/A</v>
      </c>
      <c r="H13" s="6" t="e">
        <f>IF(ISNUMBER(Students!H13),Students!H13/Students!A1,M13)</f>
        <v>#N/A</v>
      </c>
      <c r="I13" s="6" t="e">
        <f>IF(ISNUMBER(Students!I13),Students!I13/Students!A1,M13)</f>
        <v>#N/A</v>
      </c>
      <c r="J13" s="6" t="e">
        <f>IF(ISNUMBER(Students!J13),Students!J13/Students!A1,M13)</f>
        <v>#N/A</v>
      </c>
      <c r="K13" s="6" t="e">
        <f>IF(ISNUMBER(Students!K13),Students!K13/Students!A1,M13)</f>
        <v>#N/A</v>
      </c>
      <c r="L13" s="6" t="e">
        <f>IF(ISNUMBER(Students!L13),Students!L13/Students!A1,M13)</f>
        <v>#N/A</v>
      </c>
      <c r="M13" s="6" t="e">
        <f>NA()</f>
        <v>#N/A</v>
      </c>
      <c r="N13" s="6" t="e">
        <f>IF(ISNUMBER(Students!N13),Students!N13/Students!A1,S13)</f>
        <v>#N/A</v>
      </c>
      <c r="O13" s="6" t="e">
        <f>IF(ISNUMBER(Students!O13),Students!O13/Students!A1,S13)</f>
        <v>#N/A</v>
      </c>
      <c r="P13" s="6" t="e">
        <f>IF(ISNUMBER(Students!P13),Students!P13/Students!A1,S13)</f>
        <v>#N/A</v>
      </c>
      <c r="Q13" s="6" t="e">
        <f>IF(ISNUMBER(Students!Q13),Students!Q13/Students!A1,S13)</f>
        <v>#N/A</v>
      </c>
      <c r="R13" s="6" t="e">
        <f>IF(ISNUMBER(Students!R13),Students!R13/Students!A1,S13)</f>
        <v>#N/A</v>
      </c>
      <c r="S13" s="6" t="e">
        <f>NA()</f>
        <v>#N/A</v>
      </c>
      <c r="T13" s="6" t="e">
        <f>IF(ISNUMBER(Students!T13),Students!T13/Students!A1,Y13)</f>
        <v>#N/A</v>
      </c>
      <c r="U13" s="6" t="e">
        <f>IF(ISNUMBER(Students!U13),Students!U13/Students!A1,Y13)</f>
        <v>#N/A</v>
      </c>
      <c r="V13" s="6" t="e">
        <f>IF(ISNUMBER(Students!V13),Students!V13/Students!A1,Y13)</f>
        <v>#N/A</v>
      </c>
      <c r="W13" s="6" t="e">
        <f>IF(ISNUMBER(Students!W13),Students!W13/Students!A1,Y13)</f>
        <v>#N/A</v>
      </c>
      <c r="X13" s="6" t="e">
        <f>IF(ISNUMBER(Students!X13),Students!X13/Students!A1,Y13)</f>
        <v>#N/A</v>
      </c>
      <c r="Y13" t="e">
        <f>NA()</f>
        <v>#N/A</v>
      </c>
      <c r="Z13" s="6" t="e">
        <f>IF(ISNUMBER(Students!Z13),Students!Z13/Students!A1,AE13)</f>
        <v>#N/A</v>
      </c>
      <c r="AA13" s="6" t="e">
        <f>IF(ISNUMBER(Students!AA13),Students!AA13/Students!A1,AE13)</f>
        <v>#N/A</v>
      </c>
      <c r="AB13" s="6" t="e">
        <f>IF(ISNUMBER(Students!AB13),Students!AB13/Students!A1,AE13)</f>
        <v>#N/A</v>
      </c>
      <c r="AC13" s="6" t="e">
        <f>IF(ISNUMBER(Students!AC13),Students!AC13/Students!A1,AE13)</f>
        <v>#N/A</v>
      </c>
      <c r="AD13" s="6" t="e">
        <f>IF(ISNUMBER(Students!AD13),Students!AD13/Students!A1,AE13)</f>
        <v>#N/A</v>
      </c>
      <c r="AE13" t="e">
        <f>NA()</f>
        <v>#N/A</v>
      </c>
    </row>
    <row r="14" spans="1:31" x14ac:dyDescent="0.2">
      <c r="A14">
        <f>IF(ISBLANK(Students!A14)," ",Students!A14)</f>
        <v>12</v>
      </c>
      <c r="B14" s="6" t="e">
        <f>IF(ISNUMBER(Students!B14),Students!B14/Students!A1,G14)</f>
        <v>#N/A</v>
      </c>
      <c r="C14" s="6" t="e">
        <f>IF(ISNUMBER(Students!C14),Students!C14/Students!A1,G14)</f>
        <v>#N/A</v>
      </c>
      <c r="D14" s="6" t="e">
        <f>IF(ISNUMBER(Students!D14),Students!D14/Students!A1,G14)</f>
        <v>#N/A</v>
      </c>
      <c r="E14" s="6" t="e">
        <f>IF(ISNUMBER(Students!E14),Students!E14/Students!A1,G14)</f>
        <v>#N/A</v>
      </c>
      <c r="F14" s="6" t="e">
        <f>IF(ISNUMBER(Students!F14),Students!F14/Students!A1,G14)</f>
        <v>#N/A</v>
      </c>
      <c r="G14" s="6" t="e">
        <f>NA()</f>
        <v>#N/A</v>
      </c>
      <c r="H14" s="6" t="e">
        <f>IF(ISNUMBER(Students!H14),Students!H14/Students!A1,M14)</f>
        <v>#N/A</v>
      </c>
      <c r="I14" s="6" t="e">
        <f>IF(ISNUMBER(Students!I14),Students!I14/Students!A1,M14)</f>
        <v>#N/A</v>
      </c>
      <c r="J14" s="6" t="e">
        <f>IF(ISNUMBER(Students!J14),Students!J14/Students!A1,M14)</f>
        <v>#N/A</v>
      </c>
      <c r="K14" s="6" t="e">
        <f>IF(ISNUMBER(Students!K14),Students!K14/Students!A1,M14)</f>
        <v>#N/A</v>
      </c>
      <c r="L14" s="6" t="e">
        <f>IF(ISNUMBER(Students!L14),Students!L14/Students!A1,M14)</f>
        <v>#N/A</v>
      </c>
      <c r="M14" s="6" t="e">
        <f>NA()</f>
        <v>#N/A</v>
      </c>
      <c r="N14" s="6" t="e">
        <f>IF(ISNUMBER(Students!N14),Students!N14/Students!A1,S14)</f>
        <v>#N/A</v>
      </c>
      <c r="O14" s="6" t="e">
        <f>IF(ISNUMBER(Students!O14),Students!O14/Students!A1,S14)</f>
        <v>#N/A</v>
      </c>
      <c r="P14" s="6" t="e">
        <f>IF(ISNUMBER(Students!P14),Students!P14/Students!A1,S14)</f>
        <v>#N/A</v>
      </c>
      <c r="Q14" s="6" t="e">
        <f>IF(ISNUMBER(Students!Q14),Students!Q14/Students!A1,S14)</f>
        <v>#N/A</v>
      </c>
      <c r="R14" s="6" t="e">
        <f>IF(ISNUMBER(Students!R14),Students!R14/Students!A1,S14)</f>
        <v>#N/A</v>
      </c>
      <c r="S14" s="6" t="e">
        <f>NA()</f>
        <v>#N/A</v>
      </c>
      <c r="T14" s="6" t="e">
        <f>IF(ISNUMBER(Students!T14),Students!T14/Students!A1,Y14)</f>
        <v>#N/A</v>
      </c>
      <c r="U14" s="6" t="e">
        <f>IF(ISNUMBER(Students!U14),Students!U14/Students!A1,Y14)</f>
        <v>#N/A</v>
      </c>
      <c r="V14" s="6" t="e">
        <f>IF(ISNUMBER(Students!V14),Students!V14/Students!A1,Y14)</f>
        <v>#N/A</v>
      </c>
      <c r="W14" s="6" t="e">
        <f>IF(ISNUMBER(Students!W14),Students!W14/Students!A1,Y14)</f>
        <v>#N/A</v>
      </c>
      <c r="X14" s="6" t="e">
        <f>IF(ISNUMBER(Students!X14),Students!X14/Students!A1,Y14)</f>
        <v>#N/A</v>
      </c>
      <c r="Y14" t="e">
        <f>NA()</f>
        <v>#N/A</v>
      </c>
      <c r="Z14" s="6" t="e">
        <f>IF(ISNUMBER(Students!Z14),Students!Z14/Students!A1,AE14)</f>
        <v>#N/A</v>
      </c>
      <c r="AA14" s="6" t="e">
        <f>IF(ISNUMBER(Students!AA14),Students!AA14/Students!A1,AE14)</f>
        <v>#N/A</v>
      </c>
      <c r="AB14" s="6" t="e">
        <f>IF(ISNUMBER(Students!AB14),Students!AB14/Students!A1,AE14)</f>
        <v>#N/A</v>
      </c>
      <c r="AC14" s="6" t="e">
        <f>IF(ISNUMBER(Students!AC14),Students!AC14/Students!A1,AE14)</f>
        <v>#N/A</v>
      </c>
      <c r="AD14" s="6" t="e">
        <f>IF(ISNUMBER(Students!AD14),Students!AD14/Students!A1,AE14)</f>
        <v>#N/A</v>
      </c>
      <c r="AE14" t="e">
        <f>NA()</f>
        <v>#N/A</v>
      </c>
    </row>
    <row r="15" spans="1:31" x14ac:dyDescent="0.2">
      <c r="A15">
        <f>IF(ISBLANK(Students!A15)," ",Students!A15)</f>
        <v>13</v>
      </c>
      <c r="B15" s="6" t="e">
        <f>IF(ISNUMBER(Students!B15),Students!B15/Students!A1,G15)</f>
        <v>#N/A</v>
      </c>
      <c r="C15" s="6" t="e">
        <f>IF(ISNUMBER(Students!C15),Students!C15/Students!A1,G15)</f>
        <v>#N/A</v>
      </c>
      <c r="D15" s="6" t="e">
        <f>IF(ISNUMBER(Students!D15),Students!D15/Students!A1,G15)</f>
        <v>#N/A</v>
      </c>
      <c r="E15" s="6" t="e">
        <f>IF(ISNUMBER(Students!E15),Students!E15/Students!A1,G15)</f>
        <v>#N/A</v>
      </c>
      <c r="F15" s="6" t="e">
        <f>IF(ISNUMBER(Students!F15),Students!F15/Students!A1,G15)</f>
        <v>#N/A</v>
      </c>
      <c r="G15" s="6" t="e">
        <f>NA()</f>
        <v>#N/A</v>
      </c>
      <c r="H15" s="6" t="e">
        <f>IF(ISNUMBER(Students!H15),Students!H15/Students!A1,M15)</f>
        <v>#N/A</v>
      </c>
      <c r="I15" s="6" t="e">
        <f>IF(ISNUMBER(Students!I15),Students!I15/Students!A1,M15)</f>
        <v>#N/A</v>
      </c>
      <c r="J15" s="6" t="e">
        <f>IF(ISNUMBER(Students!J15),Students!J15/Students!A1,M15)</f>
        <v>#N/A</v>
      </c>
      <c r="K15" s="6" t="e">
        <f>IF(ISNUMBER(Students!K15),Students!K15/Students!A1,M15)</f>
        <v>#N/A</v>
      </c>
      <c r="L15" s="6" t="e">
        <f>IF(ISNUMBER(Students!L15),Students!L15/Students!A1,M15)</f>
        <v>#N/A</v>
      </c>
      <c r="M15" s="6" t="e">
        <f>NA()</f>
        <v>#N/A</v>
      </c>
      <c r="N15" s="6" t="e">
        <f>IF(ISNUMBER(Students!N15),Students!N15/Students!A1,S15)</f>
        <v>#N/A</v>
      </c>
      <c r="O15" s="6" t="e">
        <f>IF(ISNUMBER(Students!O15),Students!O15/Students!A1,S15)</f>
        <v>#N/A</v>
      </c>
      <c r="P15" s="6" t="e">
        <f>IF(ISNUMBER(Students!P15),Students!P15/Students!A1,S15)</f>
        <v>#N/A</v>
      </c>
      <c r="Q15" s="6" t="e">
        <f>IF(ISNUMBER(Students!Q15),Students!Q15/Students!A1,S15)</f>
        <v>#N/A</v>
      </c>
      <c r="R15" s="6" t="e">
        <f>IF(ISNUMBER(Students!R15),Students!R15/Students!A1,S15)</f>
        <v>#N/A</v>
      </c>
      <c r="S15" s="6" t="e">
        <f>NA()</f>
        <v>#N/A</v>
      </c>
      <c r="T15" s="6" t="e">
        <f>IF(ISNUMBER(Students!T15),Students!T15/Students!A1,Y15)</f>
        <v>#N/A</v>
      </c>
      <c r="U15" s="6" t="e">
        <f>IF(ISNUMBER(Students!U15),Students!U15/Students!A1,Y15)</f>
        <v>#N/A</v>
      </c>
      <c r="V15" s="6" t="e">
        <f>IF(ISNUMBER(Students!V15),Students!V15/Students!A1,Y15)</f>
        <v>#N/A</v>
      </c>
      <c r="W15" s="6" t="e">
        <f>IF(ISNUMBER(Students!W15),Students!W15/Students!A1,Y15)</f>
        <v>#N/A</v>
      </c>
      <c r="X15" s="6" t="e">
        <f>IF(ISNUMBER(Students!X15),Students!X15/Students!A1,Y15)</f>
        <v>#N/A</v>
      </c>
      <c r="Y15" t="e">
        <f>NA()</f>
        <v>#N/A</v>
      </c>
      <c r="Z15" s="6" t="e">
        <f>IF(ISNUMBER(Students!Z15),Students!Z15/Students!A1,AE15)</f>
        <v>#N/A</v>
      </c>
      <c r="AA15" s="6" t="e">
        <f>IF(ISNUMBER(Students!AA15),Students!AA15/Students!A1,AE15)</f>
        <v>#N/A</v>
      </c>
      <c r="AB15" s="6" t="e">
        <f>IF(ISNUMBER(Students!AB15),Students!AB15/Students!A1,AE15)</f>
        <v>#N/A</v>
      </c>
      <c r="AC15" s="6" t="e">
        <f>IF(ISNUMBER(Students!AC15),Students!AC15/Students!A1,AE15)</f>
        <v>#N/A</v>
      </c>
      <c r="AD15" s="6" t="e">
        <f>IF(ISNUMBER(Students!AD15),Students!AD15/Students!A1,AE15)</f>
        <v>#N/A</v>
      </c>
      <c r="AE15" t="e">
        <f>NA()</f>
        <v>#N/A</v>
      </c>
    </row>
    <row r="16" spans="1:31" x14ac:dyDescent="0.2">
      <c r="A16">
        <f>IF(ISBLANK(Students!A16)," ",Students!A16)</f>
        <v>14</v>
      </c>
      <c r="B16" s="6" t="e">
        <f>IF(ISNUMBER(Students!B16),Students!B16/Students!A1,G16)</f>
        <v>#N/A</v>
      </c>
      <c r="C16" s="6" t="e">
        <f>IF(ISNUMBER(Students!C16),Students!C16/Students!A1,G16)</f>
        <v>#N/A</v>
      </c>
      <c r="D16" s="6" t="e">
        <f>IF(ISNUMBER(Students!D16),Students!D16/Students!A1,G16)</f>
        <v>#N/A</v>
      </c>
      <c r="E16" s="6" t="e">
        <f>IF(ISNUMBER(Students!E16),Students!E16/Students!A1,G16)</f>
        <v>#N/A</v>
      </c>
      <c r="F16" s="6" t="e">
        <f>IF(ISNUMBER(Students!F16),Students!F16/Students!A1,G16)</f>
        <v>#N/A</v>
      </c>
      <c r="G16" s="6" t="e">
        <f>NA()</f>
        <v>#N/A</v>
      </c>
      <c r="H16" s="6" t="e">
        <f>IF(ISNUMBER(Students!H16),Students!H16/Students!A1,M16)</f>
        <v>#N/A</v>
      </c>
      <c r="I16" s="6" t="e">
        <f>IF(ISNUMBER(Students!I16),Students!I16/Students!A1,M16)</f>
        <v>#N/A</v>
      </c>
      <c r="J16" s="6" t="e">
        <f>IF(ISNUMBER(Students!J16),Students!J16/Students!A1,M16)</f>
        <v>#N/A</v>
      </c>
      <c r="K16" s="6" t="e">
        <f>IF(ISNUMBER(Students!K16),Students!K16/Students!A1,M16)</f>
        <v>#N/A</v>
      </c>
      <c r="L16" s="6" t="e">
        <f>IF(ISNUMBER(Students!L16),Students!L16/Students!A1,M16)</f>
        <v>#N/A</v>
      </c>
      <c r="M16" s="6" t="e">
        <f>NA()</f>
        <v>#N/A</v>
      </c>
      <c r="N16" s="6" t="e">
        <f>IF(ISNUMBER(Students!N16),Students!N16/Students!A1,S16)</f>
        <v>#N/A</v>
      </c>
      <c r="O16" s="6" t="e">
        <f>IF(ISNUMBER(Students!O16),Students!O16/Students!A1,S16)</f>
        <v>#N/A</v>
      </c>
      <c r="P16" s="6" t="e">
        <f>IF(ISNUMBER(Students!P16),Students!P16/Students!A1,S16)</f>
        <v>#N/A</v>
      </c>
      <c r="Q16" s="6" t="e">
        <f>IF(ISNUMBER(Students!Q16),Students!Q16/Students!A1,S16)</f>
        <v>#N/A</v>
      </c>
      <c r="R16" s="6" t="e">
        <f>IF(ISNUMBER(Students!R16),Students!R16/Students!A1,S16)</f>
        <v>#N/A</v>
      </c>
      <c r="S16" s="6" t="e">
        <f>NA()</f>
        <v>#N/A</v>
      </c>
      <c r="T16" s="6" t="e">
        <f>IF(ISNUMBER(Students!T16),Students!T16/Students!A1,Y16)</f>
        <v>#N/A</v>
      </c>
      <c r="U16" s="6" t="e">
        <f>IF(ISNUMBER(Students!U16),Students!U16/Students!A1,Y16)</f>
        <v>#N/A</v>
      </c>
      <c r="V16" s="6" t="e">
        <f>IF(ISNUMBER(Students!V16),Students!V16/Students!A1,Y16)</f>
        <v>#N/A</v>
      </c>
      <c r="W16" s="6" t="e">
        <f>IF(ISNUMBER(Students!W16),Students!W16/Students!A1,Y16)</f>
        <v>#N/A</v>
      </c>
      <c r="X16" s="6" t="e">
        <f>IF(ISNUMBER(Students!X16),Students!X16/Students!A1,Y16)</f>
        <v>#N/A</v>
      </c>
      <c r="Y16" t="e">
        <f>NA()</f>
        <v>#N/A</v>
      </c>
      <c r="Z16" s="6" t="e">
        <f>IF(ISNUMBER(Students!Z16),Students!Z16/Students!A1,AE16)</f>
        <v>#N/A</v>
      </c>
      <c r="AA16" s="6" t="e">
        <f>IF(ISNUMBER(Students!AA16),Students!AA16/Students!A1,AE16)</f>
        <v>#N/A</v>
      </c>
      <c r="AB16" s="6" t="e">
        <f>IF(ISNUMBER(Students!AB16),Students!AB16/Students!A1,AE16)</f>
        <v>#N/A</v>
      </c>
      <c r="AC16" s="6" t="e">
        <f>IF(ISNUMBER(Students!AC16),Students!AC16/Students!A1,AE16)</f>
        <v>#N/A</v>
      </c>
      <c r="AD16" s="6" t="e">
        <f>IF(ISNUMBER(Students!AD16),Students!AD16/Students!A1,AE16)</f>
        <v>#N/A</v>
      </c>
      <c r="AE16" t="e">
        <f>NA()</f>
        <v>#N/A</v>
      </c>
    </row>
    <row r="17" spans="1:31" x14ac:dyDescent="0.2">
      <c r="A17">
        <f>IF(ISBLANK(Students!A17)," ",Students!A17)</f>
        <v>15</v>
      </c>
      <c r="B17" s="6" t="e">
        <f>IF(ISNUMBER(Students!B17),Students!B17/Students!A1,G17)</f>
        <v>#N/A</v>
      </c>
      <c r="C17" s="6" t="e">
        <f>IF(ISNUMBER(Students!C17),Students!C17/Students!A1,G17)</f>
        <v>#N/A</v>
      </c>
      <c r="D17" s="6" t="e">
        <f>IF(ISNUMBER(Students!D17),Students!D17/Students!A1,G17)</f>
        <v>#N/A</v>
      </c>
      <c r="E17" s="6" t="e">
        <f>IF(ISNUMBER(Students!E17),Students!E17/Students!A1,G17)</f>
        <v>#N/A</v>
      </c>
      <c r="F17" s="6" t="e">
        <f>IF(ISNUMBER(Students!F17),Students!F17/Students!A1,G17)</f>
        <v>#N/A</v>
      </c>
      <c r="G17" s="6" t="e">
        <f>NA()</f>
        <v>#N/A</v>
      </c>
      <c r="H17" s="6" t="e">
        <f>IF(ISNUMBER(Students!H17),Students!H17/Students!A1,M17)</f>
        <v>#N/A</v>
      </c>
      <c r="I17" s="6" t="e">
        <f>IF(ISNUMBER(Students!I17),Students!I17/Students!A1,M17)</f>
        <v>#N/A</v>
      </c>
      <c r="J17" s="6" t="e">
        <f>IF(ISNUMBER(Students!J17),Students!J17/Students!A1,M17)</f>
        <v>#N/A</v>
      </c>
      <c r="K17" s="6" t="e">
        <f>IF(ISNUMBER(Students!K17),Students!K17/Students!A1,M17)</f>
        <v>#N/A</v>
      </c>
      <c r="L17" s="6" t="e">
        <f>IF(ISNUMBER(Students!L17),Students!L17/Students!A1,M17)</f>
        <v>#N/A</v>
      </c>
      <c r="M17" s="6" t="e">
        <f>NA()</f>
        <v>#N/A</v>
      </c>
      <c r="N17" s="6" t="e">
        <f>IF(ISNUMBER(Students!N17),Students!N17/Students!A1,S17)</f>
        <v>#N/A</v>
      </c>
      <c r="O17" s="6" t="e">
        <f>IF(ISNUMBER(Students!O17),Students!O17/Students!A1,S17)</f>
        <v>#N/A</v>
      </c>
      <c r="P17" s="6" t="e">
        <f>IF(ISNUMBER(Students!P17),Students!P17/Students!A1,S17)</f>
        <v>#N/A</v>
      </c>
      <c r="Q17" s="6" t="e">
        <f>IF(ISNUMBER(Students!Q17),Students!Q17/Students!A1,S17)</f>
        <v>#N/A</v>
      </c>
      <c r="R17" s="6" t="e">
        <f>IF(ISNUMBER(Students!R17),Students!R17/Students!A1,S17)</f>
        <v>#N/A</v>
      </c>
      <c r="S17" s="6" t="e">
        <f>NA()</f>
        <v>#N/A</v>
      </c>
      <c r="T17" s="6" t="e">
        <f>IF(ISNUMBER(Students!T17),Students!T17/Students!A1,Y17)</f>
        <v>#N/A</v>
      </c>
      <c r="U17" s="6" t="e">
        <f>IF(ISNUMBER(Students!U17),Students!U17/Students!A1,Y17)</f>
        <v>#N/A</v>
      </c>
      <c r="V17" s="6" t="e">
        <f>IF(ISNUMBER(Students!V17),Students!V17/Students!A1,Y17)</f>
        <v>#N/A</v>
      </c>
      <c r="W17" s="6" t="e">
        <f>IF(ISNUMBER(Students!W17),Students!W17/Students!A1,Y17)</f>
        <v>#N/A</v>
      </c>
      <c r="X17" s="6" t="e">
        <f>IF(ISNUMBER(Students!X17),Students!X17/Students!A1,Y17)</f>
        <v>#N/A</v>
      </c>
      <c r="Y17" t="e">
        <f>NA()</f>
        <v>#N/A</v>
      </c>
      <c r="Z17" s="6" t="e">
        <f>IF(ISNUMBER(Students!Z17),Students!Z17/Students!A1,AE17)</f>
        <v>#N/A</v>
      </c>
      <c r="AA17" s="6" t="e">
        <f>IF(ISNUMBER(Students!AA17),Students!AA17/Students!A1,AE17)</f>
        <v>#N/A</v>
      </c>
      <c r="AB17" s="6" t="e">
        <f>IF(ISNUMBER(Students!AB17),Students!AB17/Students!A1,AE17)</f>
        <v>#N/A</v>
      </c>
      <c r="AC17" s="6" t="e">
        <f>IF(ISNUMBER(Students!AC17),Students!AC17/Students!A1,AE17)</f>
        <v>#N/A</v>
      </c>
      <c r="AD17" s="6" t="e">
        <f>IF(ISNUMBER(Students!AD17),Students!AD17/Students!A1,AE17)</f>
        <v>#N/A</v>
      </c>
      <c r="AE17" t="e">
        <f>NA()</f>
        <v>#N/A</v>
      </c>
    </row>
    <row r="18" spans="1:31" x14ac:dyDescent="0.2">
      <c r="A18">
        <f>IF(ISBLANK(Students!A18)," ",Students!A18)</f>
        <v>16</v>
      </c>
      <c r="B18" s="6" t="e">
        <f>IF(ISNUMBER(Students!B18),Students!B18/Students!A1,G18)</f>
        <v>#N/A</v>
      </c>
      <c r="C18" s="6" t="e">
        <f>IF(ISNUMBER(Students!C18),Students!C18/Students!A1,G18)</f>
        <v>#N/A</v>
      </c>
      <c r="D18" s="6" t="e">
        <f>IF(ISNUMBER(Students!D18),Students!D18/Students!A1,G18)</f>
        <v>#N/A</v>
      </c>
      <c r="E18" s="6" t="e">
        <f>IF(ISNUMBER(Students!E18),Students!E18/Students!A1,G18)</f>
        <v>#N/A</v>
      </c>
      <c r="F18" s="6" t="e">
        <f>IF(ISNUMBER(Students!F18),Students!F18/Students!A1,G18)</f>
        <v>#N/A</v>
      </c>
      <c r="G18" s="6" t="e">
        <f>NA()</f>
        <v>#N/A</v>
      </c>
      <c r="H18" s="6" t="e">
        <f>IF(ISNUMBER(Students!H18),Students!H18/Students!A1,M18)</f>
        <v>#N/A</v>
      </c>
      <c r="I18" s="6" t="e">
        <f>IF(ISNUMBER(Students!I18),Students!I18/Students!A1,M18)</f>
        <v>#N/A</v>
      </c>
      <c r="J18" s="6" t="e">
        <f>IF(ISNUMBER(Students!J18),Students!J18/Students!A1,M18)</f>
        <v>#N/A</v>
      </c>
      <c r="K18" s="6" t="e">
        <f>IF(ISNUMBER(Students!K18),Students!K18/Students!A1,M18)</f>
        <v>#N/A</v>
      </c>
      <c r="L18" s="6" t="e">
        <f>IF(ISNUMBER(Students!L18),Students!L18/Students!A1,M18)</f>
        <v>#N/A</v>
      </c>
      <c r="M18" s="6" t="e">
        <f>NA()</f>
        <v>#N/A</v>
      </c>
      <c r="N18" s="6" t="e">
        <f>IF(ISNUMBER(Students!N18),Students!N18/Students!A1,S18)</f>
        <v>#N/A</v>
      </c>
      <c r="O18" s="6" t="e">
        <f>IF(ISNUMBER(Students!O18),Students!O18/Students!A1,S18)</f>
        <v>#N/A</v>
      </c>
      <c r="P18" s="6" t="e">
        <f>IF(ISNUMBER(Students!P18),Students!P18/Students!A1,S18)</f>
        <v>#N/A</v>
      </c>
      <c r="Q18" s="6" t="e">
        <f>IF(ISNUMBER(Students!Q18),Students!Q18/Students!A1,S18)</f>
        <v>#N/A</v>
      </c>
      <c r="R18" s="6" t="e">
        <f>IF(ISNUMBER(Students!R18),Students!R18/Students!A1,S18)</f>
        <v>#N/A</v>
      </c>
      <c r="S18" s="6" t="e">
        <f>NA()</f>
        <v>#N/A</v>
      </c>
      <c r="T18" s="6" t="e">
        <f>IF(ISNUMBER(Students!T18),Students!T18/Students!A1,Y18)</f>
        <v>#N/A</v>
      </c>
      <c r="U18" s="6" t="e">
        <f>IF(ISNUMBER(Students!U18),Students!U18/Students!A1,Y18)</f>
        <v>#N/A</v>
      </c>
      <c r="V18" s="6" t="e">
        <f>IF(ISNUMBER(Students!V18),Students!V18/Students!A1,Y18)</f>
        <v>#N/A</v>
      </c>
      <c r="W18" s="6" t="e">
        <f>IF(ISNUMBER(Students!W18),Students!W18/Students!A1,Y18)</f>
        <v>#N/A</v>
      </c>
      <c r="X18" s="6" t="e">
        <f>IF(ISNUMBER(Students!X18),Students!X18/Students!A1,Y18)</f>
        <v>#N/A</v>
      </c>
      <c r="Y18" t="e">
        <f>NA()</f>
        <v>#N/A</v>
      </c>
      <c r="Z18" s="6" t="e">
        <f>IF(ISNUMBER(Students!Z18),Students!Z18/Students!A1,AE18)</f>
        <v>#N/A</v>
      </c>
      <c r="AA18" s="6" t="e">
        <f>IF(ISNUMBER(Students!AA18),Students!AA18/Students!A1,AE18)</f>
        <v>#N/A</v>
      </c>
      <c r="AB18" s="6" t="e">
        <f>IF(ISNUMBER(Students!AB18),Students!AB18/Students!A1,AE18)</f>
        <v>#N/A</v>
      </c>
      <c r="AC18" s="6" t="e">
        <f>IF(ISNUMBER(Students!AC18),Students!AC18/Students!A1,AE18)</f>
        <v>#N/A</v>
      </c>
      <c r="AD18" s="6" t="e">
        <f>IF(ISNUMBER(Students!AD18),Students!AD18/Students!A1,AE18)</f>
        <v>#N/A</v>
      </c>
      <c r="AE18" t="e">
        <f>NA()</f>
        <v>#N/A</v>
      </c>
    </row>
    <row r="19" spans="1:31" x14ac:dyDescent="0.2">
      <c r="A19">
        <f>IF(ISBLANK(Students!A19)," ",Students!A19)</f>
        <v>17</v>
      </c>
      <c r="B19" s="6" t="e">
        <f>IF(ISNUMBER(Students!B19),Students!B19/Students!A1,G19)</f>
        <v>#N/A</v>
      </c>
      <c r="C19" s="6" t="e">
        <f>IF(ISNUMBER(Students!C19),Students!C19/Students!A1,G19)</f>
        <v>#N/A</v>
      </c>
      <c r="D19" s="6" t="e">
        <f>IF(ISNUMBER(Students!D19),Students!D19/Students!A1,G19)</f>
        <v>#N/A</v>
      </c>
      <c r="E19" s="6" t="e">
        <f>IF(ISNUMBER(Students!E19),Students!E19/Students!A1,G19)</f>
        <v>#N/A</v>
      </c>
      <c r="F19" s="6" t="e">
        <f>IF(ISNUMBER(Students!F19),Students!F19/Students!A1,G19)</f>
        <v>#N/A</v>
      </c>
      <c r="G19" s="6" t="e">
        <f>NA()</f>
        <v>#N/A</v>
      </c>
      <c r="H19" s="6" t="e">
        <f>IF(ISNUMBER(Students!H19),Students!H19/Students!A1,M19)</f>
        <v>#N/A</v>
      </c>
      <c r="I19" s="6" t="e">
        <f>IF(ISNUMBER(Students!I19),Students!I19/Students!A1,M19)</f>
        <v>#N/A</v>
      </c>
      <c r="J19" s="6" t="e">
        <f>IF(ISNUMBER(Students!J19),Students!J19/Students!A1,M19)</f>
        <v>#N/A</v>
      </c>
      <c r="K19" s="6" t="e">
        <f>IF(ISNUMBER(Students!K19),Students!K19/Students!A1,M19)</f>
        <v>#N/A</v>
      </c>
      <c r="L19" s="6" t="e">
        <f>IF(ISNUMBER(Students!L19),Students!L19/Students!A1,M19)</f>
        <v>#N/A</v>
      </c>
      <c r="M19" s="6" t="e">
        <f>NA()</f>
        <v>#N/A</v>
      </c>
      <c r="N19" s="6" t="e">
        <f>IF(ISNUMBER(Students!N19),Students!N19/Students!A1,S19)</f>
        <v>#N/A</v>
      </c>
      <c r="O19" s="6" t="e">
        <f>IF(ISNUMBER(Students!O19),Students!O19/Students!A1,S19)</f>
        <v>#N/A</v>
      </c>
      <c r="P19" s="6" t="e">
        <f>IF(ISNUMBER(Students!P19),Students!P19/Students!A1,S19)</f>
        <v>#N/A</v>
      </c>
      <c r="Q19" s="6" t="e">
        <f>IF(ISNUMBER(Students!Q19),Students!Q19/Students!A1,S19)</f>
        <v>#N/A</v>
      </c>
      <c r="R19" s="6" t="e">
        <f>IF(ISNUMBER(Students!R19),Students!R19/Students!A1,S19)</f>
        <v>#N/A</v>
      </c>
      <c r="S19" s="6" t="e">
        <f>NA()</f>
        <v>#N/A</v>
      </c>
      <c r="T19" s="6" t="e">
        <f>IF(ISNUMBER(Students!T19),Students!T19/Students!A1,Y19)</f>
        <v>#N/A</v>
      </c>
      <c r="U19" s="6" t="e">
        <f>IF(ISNUMBER(Students!U19),Students!U19/Students!A1,Y19)</f>
        <v>#N/A</v>
      </c>
      <c r="V19" s="6" t="e">
        <f>IF(ISNUMBER(Students!V19),Students!V19/Students!A1,Y19)</f>
        <v>#N/A</v>
      </c>
      <c r="W19" s="6" t="e">
        <f>IF(ISNUMBER(Students!W19),Students!W19/Students!A1,Y19)</f>
        <v>#N/A</v>
      </c>
      <c r="X19" s="6" t="e">
        <f>IF(ISNUMBER(Students!X19),Students!X19/Students!A1,Y19)</f>
        <v>#N/A</v>
      </c>
      <c r="Y19" t="e">
        <f>NA()</f>
        <v>#N/A</v>
      </c>
      <c r="Z19" s="6" t="e">
        <f>IF(ISNUMBER(Students!Z19),Students!Z19/Students!A1,AE19)</f>
        <v>#N/A</v>
      </c>
      <c r="AA19" s="6" t="e">
        <f>IF(ISNUMBER(Students!AA19),Students!AA19/Students!A1,AE19)</f>
        <v>#N/A</v>
      </c>
      <c r="AB19" s="6" t="e">
        <f>IF(ISNUMBER(Students!AB19),Students!AB19/Students!A1,AE19)</f>
        <v>#N/A</v>
      </c>
      <c r="AC19" s="6" t="e">
        <f>IF(ISNUMBER(Students!AC19),Students!AC19/Students!A1,AE19)</f>
        <v>#N/A</v>
      </c>
      <c r="AD19" s="6" t="e">
        <f>IF(ISNUMBER(Students!AD19),Students!AD19/Students!A1,AE19)</f>
        <v>#N/A</v>
      </c>
      <c r="AE19" t="e">
        <f>NA()</f>
        <v>#N/A</v>
      </c>
    </row>
    <row r="20" spans="1:31" x14ac:dyDescent="0.2">
      <c r="A20">
        <f>IF(ISBLANK(Students!A20)," ",Students!A20)</f>
        <v>18</v>
      </c>
      <c r="B20" s="6" t="e">
        <f>IF(ISNUMBER(Students!B20),Students!B20/Students!A1A18,G20)</f>
        <v>#N/A</v>
      </c>
      <c r="C20" s="6" t="e">
        <f>IF(ISNUMBER(Students!C20),Students!C20/Students!A1,G20)</f>
        <v>#N/A</v>
      </c>
      <c r="D20" s="6" t="e">
        <f>IF(ISNUMBER(Students!D20),Students!D20/Students!A1,G20)</f>
        <v>#N/A</v>
      </c>
      <c r="E20" s="6" t="e">
        <f>IF(ISNUMBER(Students!E20),Students!E20/Students!A1,G20)</f>
        <v>#N/A</v>
      </c>
      <c r="F20" s="6" t="e">
        <f>IF(ISNUMBER(Students!F20),Students!F20/Students!A1,G20)</f>
        <v>#N/A</v>
      </c>
      <c r="G20" s="6" t="e">
        <f>NA()</f>
        <v>#N/A</v>
      </c>
      <c r="H20" s="6" t="e">
        <f>IF(ISNUMBER(Students!H20),Students!H20/Students!A1,M20)</f>
        <v>#N/A</v>
      </c>
      <c r="I20" s="6" t="e">
        <f>IF(ISNUMBER(Students!I20),Students!I20/Students!A1,M20)</f>
        <v>#N/A</v>
      </c>
      <c r="J20" s="6" t="e">
        <f>IF(ISNUMBER(Students!J20),Students!J20/Students!A1,M20)</f>
        <v>#N/A</v>
      </c>
      <c r="K20" s="6" t="e">
        <f>IF(ISNUMBER(Students!K20),Students!K20/Students!A1,M20)</f>
        <v>#N/A</v>
      </c>
      <c r="L20" s="6" t="e">
        <f>IF(ISNUMBER(Students!L20),Students!L20/Students!A1,M20)</f>
        <v>#N/A</v>
      </c>
      <c r="M20" s="6" t="e">
        <f>NA()</f>
        <v>#N/A</v>
      </c>
      <c r="N20" s="6" t="e">
        <f>IF(ISNUMBER(Students!N20),Students!N20/Students!A1,S20)</f>
        <v>#N/A</v>
      </c>
      <c r="O20" s="6" t="e">
        <f>IF(ISNUMBER(Students!O20),Students!O20/Students!A1,S20)</f>
        <v>#N/A</v>
      </c>
      <c r="P20" s="6" t="e">
        <f>IF(ISNUMBER(Students!P20),Students!P20/Students!A1,S20)</f>
        <v>#N/A</v>
      </c>
      <c r="Q20" s="6" t="e">
        <f>IF(ISNUMBER(Students!Q20),Students!Q20/Students!A1,S20)</f>
        <v>#N/A</v>
      </c>
      <c r="R20" s="6" t="e">
        <f>IF(ISNUMBER(Students!R20),Students!R20/Students!A1,S20)</f>
        <v>#N/A</v>
      </c>
      <c r="S20" s="6" t="e">
        <f>NA()</f>
        <v>#N/A</v>
      </c>
      <c r="T20" s="6" t="e">
        <f>IF(ISNUMBER(Students!T20),Students!T20/Students!A1,Y20)</f>
        <v>#N/A</v>
      </c>
      <c r="U20" s="6" t="e">
        <f>IF(ISNUMBER(Students!U20),Students!U20/Students!A1,Y20)</f>
        <v>#N/A</v>
      </c>
      <c r="V20" s="6" t="e">
        <f>IF(ISNUMBER(Students!V20),Students!V20/Students!A1,Y20)</f>
        <v>#N/A</v>
      </c>
      <c r="W20" s="6" t="e">
        <f>IF(ISNUMBER(Students!W20),Students!W20/Students!A1,Y20)</f>
        <v>#N/A</v>
      </c>
      <c r="X20" s="6" t="e">
        <f>IF(ISNUMBER(Students!X20),Students!X20/Students!A1,Y20)</f>
        <v>#N/A</v>
      </c>
      <c r="Y20" t="e">
        <f>NA()</f>
        <v>#N/A</v>
      </c>
      <c r="Z20" s="6" t="e">
        <f>IF(ISNUMBER(Students!Z20),Students!Z20/Students!A1,AE20)</f>
        <v>#N/A</v>
      </c>
      <c r="AA20" s="6" t="e">
        <f>IF(ISNUMBER(Students!AA20),Students!AA20/Students!A1,AE20)</f>
        <v>#N/A</v>
      </c>
      <c r="AB20" s="6" t="e">
        <f>IF(ISNUMBER(Students!AB20),Students!AB20/Students!A1,AE20)</f>
        <v>#N/A</v>
      </c>
      <c r="AC20" s="6" t="e">
        <f>IF(ISNUMBER(Students!AC20),Students!AC20/Students!A1,AE20)</f>
        <v>#N/A</v>
      </c>
      <c r="AD20" s="6" t="e">
        <f>IF(ISNUMBER(Students!AD20),Students!AD20/Students!A1,AE20)</f>
        <v>#N/A</v>
      </c>
      <c r="AE20" t="e">
        <f>NA()</f>
        <v>#N/A</v>
      </c>
    </row>
    <row r="21" spans="1:31" x14ac:dyDescent="0.2">
      <c r="A21">
        <f>IF(ISBLANK(Students!A21)," ",Students!A21)</f>
        <v>19</v>
      </c>
      <c r="B21" s="6" t="e">
        <f>IF(ISNUMBER(Students!B21),Students!B21/Students!A1,G21)</f>
        <v>#N/A</v>
      </c>
      <c r="C21" s="6" t="e">
        <f>IF(ISNUMBER(Students!C21),Students!C21/Students!A1,G21)</f>
        <v>#N/A</v>
      </c>
      <c r="D21" s="6" t="e">
        <f>IF(ISNUMBER(Students!D21),Students!D21/Students!A1,G21)</f>
        <v>#N/A</v>
      </c>
      <c r="E21" s="6" t="e">
        <f>IF(ISNUMBER(Students!E21),Students!E21/Students!A1,G21)</f>
        <v>#N/A</v>
      </c>
      <c r="F21" s="6" t="e">
        <f>IF(ISNUMBER(Students!F21),Students!F21/Students!A1,G21)</f>
        <v>#N/A</v>
      </c>
      <c r="G21" s="6" t="e">
        <f>NA()</f>
        <v>#N/A</v>
      </c>
      <c r="H21" s="6" t="e">
        <f>IF(ISNUMBER(Students!H21),Students!H21/Students!A1,M21)</f>
        <v>#N/A</v>
      </c>
      <c r="I21" s="6" t="e">
        <f>IF(ISNUMBER(Students!I21),Students!I21/Students!A1,M21)</f>
        <v>#N/A</v>
      </c>
      <c r="J21" s="6" t="e">
        <f>IF(ISNUMBER(Students!J21),Students!J21/Students!A1,M21)</f>
        <v>#N/A</v>
      </c>
      <c r="K21" s="6" t="e">
        <f>IF(ISNUMBER(Students!K21),Students!K21/Students!A1,M21)</f>
        <v>#N/A</v>
      </c>
      <c r="L21" s="6" t="e">
        <f>IF(ISNUMBER(Students!L21),Students!L21/Students!A1,M21)</f>
        <v>#N/A</v>
      </c>
      <c r="M21" s="6" t="e">
        <f>NA()</f>
        <v>#N/A</v>
      </c>
      <c r="N21" s="6" t="e">
        <f>IF(ISNUMBER(Students!N21),Students!N21/Students!A1,S21)</f>
        <v>#N/A</v>
      </c>
      <c r="O21" s="6" t="e">
        <f>IF(ISNUMBER(Students!O21),Students!O21/Students!A1,S21)</f>
        <v>#N/A</v>
      </c>
      <c r="P21" s="6" t="e">
        <f>IF(ISNUMBER(Students!P21),Students!P21/Students!A1,S21)</f>
        <v>#N/A</v>
      </c>
      <c r="Q21" s="6" t="e">
        <f>IF(ISNUMBER(Students!Q21),Students!Q21/Students!A1,S21)</f>
        <v>#N/A</v>
      </c>
      <c r="R21" s="6" t="e">
        <f>IF(ISNUMBER(Students!R21),Students!R21/Students!A1,S21)</f>
        <v>#N/A</v>
      </c>
      <c r="S21" s="6" t="e">
        <f>NA()</f>
        <v>#N/A</v>
      </c>
      <c r="T21" s="6" t="e">
        <f>IF(ISNUMBER(Students!T21),Students!T21/Students!A1,Y21)</f>
        <v>#N/A</v>
      </c>
      <c r="U21" s="6" t="e">
        <f>IF(ISNUMBER(Students!U21),Students!U21/Students!A1,Y21)</f>
        <v>#N/A</v>
      </c>
      <c r="V21" s="6" t="e">
        <f>IF(ISNUMBER(Students!V21),Students!V21/Students!A1,Y21)</f>
        <v>#N/A</v>
      </c>
      <c r="W21" s="6" t="e">
        <f>IF(ISNUMBER(Students!W21),Students!W21/Students!A1,Y21)</f>
        <v>#N/A</v>
      </c>
      <c r="X21" s="6" t="e">
        <f>IF(ISNUMBER(Students!X21),Students!X21/Students!A1,Y21)</f>
        <v>#N/A</v>
      </c>
      <c r="Y21" t="e">
        <f>NA()</f>
        <v>#N/A</v>
      </c>
      <c r="Z21" s="6" t="e">
        <f>IF(ISNUMBER(Students!Z21),Students!Z21/Students!A1,AE21)</f>
        <v>#N/A</v>
      </c>
      <c r="AA21" s="6" t="e">
        <f>IF(ISNUMBER(Students!AA21),Students!AA21/Students!A1,AE21)</f>
        <v>#N/A</v>
      </c>
      <c r="AB21" s="6" t="e">
        <f>IF(ISNUMBER(Students!AB21),Students!AB21/Students!A1,AE21)</f>
        <v>#N/A</v>
      </c>
      <c r="AC21" s="6" t="e">
        <f>IF(ISNUMBER(Students!AC21),Students!AC21/Students!A1,AE21)</f>
        <v>#N/A</v>
      </c>
      <c r="AD21" s="6" t="e">
        <f>IF(ISNUMBER(Students!AD21),Students!AD21/Students!A1,AE21)</f>
        <v>#N/A</v>
      </c>
      <c r="AE21" t="e">
        <f>NA()</f>
        <v>#N/A</v>
      </c>
    </row>
    <row r="22" spans="1:31" x14ac:dyDescent="0.2">
      <c r="A22">
        <f>IF(ISBLANK(Students!A22)," ",Students!A22)</f>
        <v>20</v>
      </c>
      <c r="B22" s="6" t="e">
        <f>IF(ISNUMBER(Students!B22),Students!B22/Students!A1,G22)</f>
        <v>#N/A</v>
      </c>
      <c r="C22" s="6" t="e">
        <f>IF(ISNUMBER(Students!C22),Students!C22/Students!A1,G22)</f>
        <v>#N/A</v>
      </c>
      <c r="D22" s="6" t="e">
        <f>IF(ISNUMBER(Students!D22),Students!D22/Students!A1,G22)</f>
        <v>#N/A</v>
      </c>
      <c r="E22" s="6" t="e">
        <f>IF(ISNUMBER(Students!E22),Students!E22/Students!A1,G22)</f>
        <v>#N/A</v>
      </c>
      <c r="F22" s="6" t="e">
        <f>IF(ISNUMBER(Students!F22),Students!F22/Students!A1,G22)</f>
        <v>#N/A</v>
      </c>
      <c r="G22" s="6" t="e">
        <f>NA()</f>
        <v>#N/A</v>
      </c>
      <c r="H22" s="6" t="e">
        <f>IF(ISNUMBER(Students!H22),Students!H22/Students!A1,M22)</f>
        <v>#N/A</v>
      </c>
      <c r="I22" s="6" t="e">
        <f>IF(ISNUMBER(Students!I22),Students!I22/Students!A1,M22)</f>
        <v>#N/A</v>
      </c>
      <c r="J22" s="6" t="e">
        <f>IF(ISNUMBER(Students!J22),Students!J22/Students!A1,M22)</f>
        <v>#N/A</v>
      </c>
      <c r="K22" s="6" t="e">
        <f>IF(ISNUMBER(Students!K22),Students!K22/Students!A1,M22)</f>
        <v>#N/A</v>
      </c>
      <c r="L22" s="6" t="e">
        <f>IF(ISNUMBER(Students!L22),Students!L22/Students!A1,M22)</f>
        <v>#N/A</v>
      </c>
      <c r="M22" s="6" t="e">
        <f>NA()</f>
        <v>#N/A</v>
      </c>
      <c r="N22" s="6" t="e">
        <f>IF(ISNUMBER(Students!N22),Students!N22/Students!A1,S22)</f>
        <v>#N/A</v>
      </c>
      <c r="O22" s="6" t="e">
        <f>IF(ISNUMBER(Students!O22),Students!O22/Students!A1,S22)</f>
        <v>#N/A</v>
      </c>
      <c r="P22" s="6" t="e">
        <f>IF(ISNUMBER(Students!P22),Students!P22/Students!A1,S22)</f>
        <v>#N/A</v>
      </c>
      <c r="Q22" s="6" t="e">
        <f>IF(ISNUMBER(Students!Q22),Students!Q22/Students!A1,S22)</f>
        <v>#N/A</v>
      </c>
      <c r="R22" s="6" t="e">
        <f>IF(ISNUMBER(Students!R22),Students!R22/Students!A1,S22)</f>
        <v>#N/A</v>
      </c>
      <c r="S22" s="6" t="e">
        <f>NA()</f>
        <v>#N/A</v>
      </c>
      <c r="T22" s="6" t="e">
        <f>IF(ISNUMBER(Students!T22),Students!T22/Students!A1,Y22)</f>
        <v>#N/A</v>
      </c>
      <c r="U22" s="6" t="e">
        <f>IF(ISNUMBER(Students!U22),Students!U22/Students!A1,Y22)</f>
        <v>#N/A</v>
      </c>
      <c r="V22" s="6" t="e">
        <f>IF(ISNUMBER(Students!V22),Students!V22/Students!A1,Y22)</f>
        <v>#N/A</v>
      </c>
      <c r="W22" s="6" t="e">
        <f>IF(ISNUMBER(Students!W22),Students!W22/Students!A1,Y22)</f>
        <v>#N/A</v>
      </c>
      <c r="X22" s="6" t="e">
        <f>IF(ISNUMBER(Students!X22),Students!X22/Students!A1,Y22)</f>
        <v>#N/A</v>
      </c>
      <c r="Y22" t="e">
        <f>NA()</f>
        <v>#N/A</v>
      </c>
      <c r="Z22" s="6" t="e">
        <f>IF(ISNUMBER(Students!Z22),Students!Z22/Students!A1,AE22)</f>
        <v>#N/A</v>
      </c>
      <c r="AA22" s="6" t="e">
        <f>IF(ISNUMBER(Students!AA22),Students!AA22/Students!A1,AE22)</f>
        <v>#N/A</v>
      </c>
      <c r="AB22" s="6" t="e">
        <f>IF(ISNUMBER(Students!AB22),Students!AB22/Students!A1,AE22)</f>
        <v>#N/A</v>
      </c>
      <c r="AC22" s="6" t="e">
        <f>IF(ISNUMBER(Students!AC22),Students!AC22/Students!A1,AE22)</f>
        <v>#N/A</v>
      </c>
      <c r="AD22" s="6" t="e">
        <f>IF(ISNUMBER(Students!AD22),Students!AD22/Students!A1,AE22)</f>
        <v>#N/A</v>
      </c>
      <c r="AE22" t="e">
        <f>NA()</f>
        <v>#N/A</v>
      </c>
    </row>
    <row r="23" spans="1:31" x14ac:dyDescent="0.2">
      <c r="A23">
        <f>IF(ISBLANK(Students!A23)," ",Students!A23)</f>
        <v>21</v>
      </c>
      <c r="B23" s="6" t="e">
        <f>IF(ISNUMBER(Students!B23),Students!B23/Students!A1,G23)</f>
        <v>#N/A</v>
      </c>
      <c r="C23" s="6" t="e">
        <f>IF(ISNUMBER(Students!C23),Students!C23/Students!A1,G23)</f>
        <v>#N/A</v>
      </c>
      <c r="D23" s="6" t="e">
        <f>IF(ISNUMBER(Students!D23),Students!D23/Students!A1,G23)</f>
        <v>#N/A</v>
      </c>
      <c r="E23" s="6" t="e">
        <f>IF(ISNUMBER(Students!E23),Students!E23/Students!A1,G23)</f>
        <v>#N/A</v>
      </c>
      <c r="F23" s="6" t="e">
        <f>IF(ISNUMBER(Students!F23),Students!F23/Students!A1,G23)</f>
        <v>#N/A</v>
      </c>
      <c r="G23" s="6" t="e">
        <f>NA()</f>
        <v>#N/A</v>
      </c>
      <c r="H23" s="6" t="e">
        <f>IF(ISNUMBER(Students!H23),Students!H23/Students!A1,M23)</f>
        <v>#N/A</v>
      </c>
      <c r="I23" s="6" t="e">
        <f>IF(ISNUMBER(Students!I23),Students!I23/Students!A1,M23)</f>
        <v>#N/A</v>
      </c>
      <c r="J23" s="6" t="e">
        <f>IF(ISNUMBER(Students!J23),Students!J23/Students!A1,M23)</f>
        <v>#N/A</v>
      </c>
      <c r="K23" s="6" t="e">
        <f>IF(ISNUMBER(Students!K23),Students!K23/Students!A1,M23)</f>
        <v>#N/A</v>
      </c>
      <c r="L23" s="6" t="e">
        <f>IF(ISNUMBER(Students!L23),Students!L23/Students!A1,M23)</f>
        <v>#N/A</v>
      </c>
      <c r="M23" s="6" t="e">
        <f>NA()</f>
        <v>#N/A</v>
      </c>
      <c r="N23" s="6" t="e">
        <f>IF(ISNUMBER(Students!N23),Students!N23/Students!A1,S23)</f>
        <v>#N/A</v>
      </c>
      <c r="O23" s="6" t="e">
        <f>IF(ISNUMBER(Students!O23),Students!O23/Students!A1,S23)</f>
        <v>#N/A</v>
      </c>
      <c r="P23" s="6" t="e">
        <f>IF(ISNUMBER(Students!P23),Students!P23/Students!A1,S23)</f>
        <v>#N/A</v>
      </c>
      <c r="Q23" s="6" t="e">
        <f>IF(ISNUMBER(Students!Q23),Students!Q23/Students!A1,S23)</f>
        <v>#N/A</v>
      </c>
      <c r="R23" s="6" t="e">
        <f>IF(ISNUMBER(Students!R23),Students!R23/Students!A1,S23)</f>
        <v>#N/A</v>
      </c>
      <c r="S23" s="6" t="e">
        <f>NA()</f>
        <v>#N/A</v>
      </c>
      <c r="T23" s="6" t="e">
        <f>IF(ISNUMBER(Students!T23),Students!T23/Students!A1,Y23)</f>
        <v>#N/A</v>
      </c>
      <c r="U23" s="6" t="e">
        <f>IF(ISNUMBER(Students!U23),Students!U23/Students!A1,Y23)</f>
        <v>#N/A</v>
      </c>
      <c r="V23" s="6" t="e">
        <f>IF(ISNUMBER(Students!V23),Students!V23/Students!A1,Y23)</f>
        <v>#N/A</v>
      </c>
      <c r="W23" s="6" t="e">
        <f>IF(ISNUMBER(Students!W23),Students!W23/Students!A1,Y23)</f>
        <v>#N/A</v>
      </c>
      <c r="X23" s="6" t="e">
        <f>IF(ISNUMBER(Students!X23),Students!X23/Students!A1,Y23)</f>
        <v>#N/A</v>
      </c>
      <c r="Y23" t="e">
        <f>NA()</f>
        <v>#N/A</v>
      </c>
      <c r="Z23" s="6" t="e">
        <f>IF(ISNUMBER(Students!Z23),Students!Z23/Students!A1,AE23)</f>
        <v>#N/A</v>
      </c>
      <c r="AA23" s="6" t="e">
        <f>IF(ISNUMBER(Students!AA23),Students!AA23/Students!A1,AE23)</f>
        <v>#N/A</v>
      </c>
      <c r="AB23" s="6" t="e">
        <f>IF(ISNUMBER(Students!AB23),Students!AB23/Students!A1,AE23)</f>
        <v>#N/A</v>
      </c>
      <c r="AC23" s="6" t="e">
        <f>IF(ISNUMBER(Students!AC23),Students!AC23/Students!A1,AE23)</f>
        <v>#N/A</v>
      </c>
      <c r="AD23" s="6" t="e">
        <f>IF(ISNUMBER(Students!AD23),Students!AD23/Students!A1,AE23)</f>
        <v>#N/A</v>
      </c>
      <c r="AE23" t="e">
        <f>NA()</f>
        <v>#N/A</v>
      </c>
    </row>
    <row r="24" spans="1:31" x14ac:dyDescent="0.2">
      <c r="A24">
        <f>IF(ISBLANK(Students!A24)," ",Students!A24)</f>
        <v>22</v>
      </c>
      <c r="B24" s="6" t="e">
        <f>IF(ISNUMBER(Students!B24),Students!B24/Students!A1,G24)</f>
        <v>#N/A</v>
      </c>
      <c r="C24" s="6" t="e">
        <f>IF(ISNUMBER(Students!C24),Students!C24/Students!A1,G24)</f>
        <v>#N/A</v>
      </c>
      <c r="D24" s="6" t="e">
        <f>IF(ISNUMBER(Students!D24),Students!D24/Students!A1,G24)</f>
        <v>#N/A</v>
      </c>
      <c r="E24" s="6" t="e">
        <f>IF(ISNUMBER(Students!E24),Students!E24/Students!A1,G24)</f>
        <v>#N/A</v>
      </c>
      <c r="F24" s="6" t="e">
        <f>IF(ISNUMBER(Students!F24),Students!F24/Students!A1,G24)</f>
        <v>#N/A</v>
      </c>
      <c r="G24" s="6" t="e">
        <f>NA()</f>
        <v>#N/A</v>
      </c>
      <c r="H24" s="6" t="e">
        <f>IF(ISNUMBER(Students!H24),Students!H24/Students!A1,M24)</f>
        <v>#N/A</v>
      </c>
      <c r="I24" s="6" t="e">
        <f>IF(ISNUMBER(Students!I24),Students!I24/Students!A1,M24)</f>
        <v>#N/A</v>
      </c>
      <c r="J24" s="6" t="e">
        <f>IF(ISNUMBER(Students!J24),Students!J24/Students!A1,M24)</f>
        <v>#N/A</v>
      </c>
      <c r="K24" s="6" t="e">
        <f>IF(ISNUMBER(Students!K24),Students!K24/Students!A1,M24)</f>
        <v>#N/A</v>
      </c>
      <c r="L24" s="6" t="e">
        <f>IF(ISNUMBER(Students!L24),Students!L24/Students!A1,M24)</f>
        <v>#N/A</v>
      </c>
      <c r="M24" s="6" t="e">
        <f>NA()</f>
        <v>#N/A</v>
      </c>
      <c r="N24" s="6" t="e">
        <f>IF(ISNUMBER(Students!N24),Students!N24/Students!A1,S24)</f>
        <v>#N/A</v>
      </c>
      <c r="O24" s="6" t="e">
        <f>IF(ISNUMBER(Students!O24),Students!O24/Students!A1,S24)</f>
        <v>#N/A</v>
      </c>
      <c r="P24" s="6" t="e">
        <f>IF(ISNUMBER(Students!P24),Students!P24/Students!A1,S24)</f>
        <v>#N/A</v>
      </c>
      <c r="Q24" s="6" t="e">
        <f>IF(ISNUMBER(Students!Q24),Students!Q24/Students!A1,S24)</f>
        <v>#N/A</v>
      </c>
      <c r="R24" s="6" t="e">
        <f>IF(ISNUMBER(Students!R24),Students!R24/Students!A1,S24)</f>
        <v>#N/A</v>
      </c>
      <c r="S24" s="6" t="e">
        <f>NA()</f>
        <v>#N/A</v>
      </c>
      <c r="T24" s="6" t="e">
        <f>IF(ISNUMBER(Students!T24),Students!T24/Students!A1,Y24)</f>
        <v>#N/A</v>
      </c>
      <c r="U24" s="6" t="e">
        <f>IF(ISNUMBER(Students!U24),Students!U24/Students!A1,Y24)</f>
        <v>#N/A</v>
      </c>
      <c r="V24" s="6" t="e">
        <f>IF(ISNUMBER(Students!V24),Students!V24/Students!A1,Y24)</f>
        <v>#N/A</v>
      </c>
      <c r="W24" s="6" t="e">
        <f>IF(ISNUMBER(Students!W24),Students!W24/Students!A1,Y24)</f>
        <v>#N/A</v>
      </c>
      <c r="X24" s="6" t="e">
        <f>IF(ISNUMBER(Students!X24),Students!X24/Students!A1,Y24)</f>
        <v>#N/A</v>
      </c>
      <c r="Y24" t="e">
        <f>NA()</f>
        <v>#N/A</v>
      </c>
      <c r="Z24" s="6" t="e">
        <f>IF(ISNUMBER(Students!Z24),Students!Z24/Students!A1,AE24)</f>
        <v>#N/A</v>
      </c>
      <c r="AA24" s="6" t="e">
        <f>IF(ISNUMBER(Students!AA24),Students!AA24/Students!A1,AE24)</f>
        <v>#N/A</v>
      </c>
      <c r="AB24" s="6" t="e">
        <f>IF(ISNUMBER(Students!AB24),Students!AB24/Students!A1,AE24)</f>
        <v>#N/A</v>
      </c>
      <c r="AC24" s="6" t="e">
        <f>IF(ISNUMBER(Students!AC24),Students!AC24/Students!A1,AE24)</f>
        <v>#N/A</v>
      </c>
      <c r="AD24" s="6" t="e">
        <f>IF(ISNUMBER(Students!AD24),Students!AD24/Students!A1,AE24)</f>
        <v>#N/A</v>
      </c>
      <c r="AE24" t="e">
        <f>NA()</f>
        <v>#N/A</v>
      </c>
    </row>
    <row r="25" spans="1:31" x14ac:dyDescent="0.2">
      <c r="A25">
        <f>IF(ISBLANK(Students!A25)," ",Students!A25)</f>
        <v>23</v>
      </c>
      <c r="B25" s="6" t="e">
        <f>IF(ISNUMBER(Students!B25),Students!B25/Students!A1,G25)</f>
        <v>#N/A</v>
      </c>
      <c r="C25" s="6" t="e">
        <f>IF(ISNUMBER(Students!C25),Students!C25/Students!A1,G25)</f>
        <v>#N/A</v>
      </c>
      <c r="D25" s="6" t="e">
        <f>IF(ISNUMBER(Students!D25),Students!D25/Students!A1,G25)</f>
        <v>#N/A</v>
      </c>
      <c r="E25" s="6" t="e">
        <f>IF(ISNUMBER(Students!E25),Students!E25/Students!A1,G25)</f>
        <v>#N/A</v>
      </c>
      <c r="F25" s="6" t="e">
        <f>IF(ISNUMBER(Students!F25),Students!F25/Students!A1,G25)</f>
        <v>#N/A</v>
      </c>
      <c r="G25" s="6" t="e">
        <f>NA()</f>
        <v>#N/A</v>
      </c>
      <c r="H25" s="6" t="e">
        <f>IF(ISNUMBER(Students!H25),Students!H25/Students!A1,M25)</f>
        <v>#N/A</v>
      </c>
      <c r="I25" s="6" t="e">
        <f>IF(ISNUMBER(Students!I25),Students!I25/Students!A1,M25)</f>
        <v>#N/A</v>
      </c>
      <c r="J25" s="6" t="e">
        <f>IF(ISNUMBER(Students!J25),Students!J25/Students!A1,M25)</f>
        <v>#N/A</v>
      </c>
      <c r="K25" s="6" t="e">
        <f>IF(ISNUMBER(Students!K25),Students!K25/Students!A1,M25)</f>
        <v>#N/A</v>
      </c>
      <c r="L25" s="6" t="e">
        <f>IF(ISNUMBER(Students!L25),Students!L25/Students!A1,M25)</f>
        <v>#N/A</v>
      </c>
      <c r="M25" s="6" t="e">
        <f>NA()</f>
        <v>#N/A</v>
      </c>
      <c r="N25" s="6" t="e">
        <f>IF(ISNUMBER(Students!N25),Students!N25/Students!A1,S25)</f>
        <v>#N/A</v>
      </c>
      <c r="O25" s="6" t="e">
        <f>IF(ISNUMBER(Students!O25),Students!O25/Students!A1,S25)</f>
        <v>#N/A</v>
      </c>
      <c r="P25" s="6" t="e">
        <f>IF(ISNUMBER(Students!P25),Students!P25/Students!A1,S25)</f>
        <v>#N/A</v>
      </c>
      <c r="Q25" s="6" t="e">
        <f>IF(ISNUMBER(Students!Q25),Students!Q25/Students!A1,S25)</f>
        <v>#N/A</v>
      </c>
      <c r="R25" s="6" t="e">
        <f>IF(ISNUMBER(Students!R25),Students!R25/Students!A1,S25)</f>
        <v>#N/A</v>
      </c>
      <c r="S25" s="6" t="e">
        <f>NA()</f>
        <v>#N/A</v>
      </c>
      <c r="T25" s="6" t="e">
        <f>IF(ISNUMBER(Students!T25),Students!T25/Students!A1,Y25)</f>
        <v>#N/A</v>
      </c>
      <c r="U25" s="6" t="e">
        <f>IF(ISNUMBER(Students!U25),Students!U25/Students!A1,Y25)</f>
        <v>#N/A</v>
      </c>
      <c r="V25" s="6" t="e">
        <f>IF(ISNUMBER(Students!V25),Students!V25/Students!A1,Y25)</f>
        <v>#N/A</v>
      </c>
      <c r="W25" s="6" t="e">
        <f>IF(ISNUMBER(Students!W25),Students!W25/Students!A1,Y25)</f>
        <v>#N/A</v>
      </c>
      <c r="X25" s="6" t="e">
        <f>IF(ISNUMBER(Students!X25),Students!X25/Students!A1,Y25)</f>
        <v>#N/A</v>
      </c>
      <c r="Y25" t="e">
        <f>NA()</f>
        <v>#N/A</v>
      </c>
      <c r="Z25" s="6" t="e">
        <f>IF(ISNUMBER(Students!Z25),Students!Z25/Students!A1,AE25)</f>
        <v>#N/A</v>
      </c>
      <c r="AA25" s="6" t="e">
        <f>IF(ISNUMBER(Students!AA25),Students!AA25/Students!A1,AE25)</f>
        <v>#N/A</v>
      </c>
      <c r="AB25" s="6" t="e">
        <f>IF(ISNUMBER(Students!AB25),Students!AB25/Students!A1,AE25)</f>
        <v>#N/A</v>
      </c>
      <c r="AC25" s="6" t="e">
        <f>IF(ISNUMBER(Students!AC25),Students!AC25/Students!A1,AE25)</f>
        <v>#N/A</v>
      </c>
      <c r="AD25" s="6" t="e">
        <f>IF(ISNUMBER(Students!AD25),Students!AD25/Students!A1,AE25)</f>
        <v>#N/A</v>
      </c>
      <c r="AE25" t="e">
        <f>NA()</f>
        <v>#N/A</v>
      </c>
    </row>
    <row r="26" spans="1:31" x14ac:dyDescent="0.2">
      <c r="A26">
        <f>IF(ISBLANK(Students!A26)," ",Students!A26)</f>
        <v>24</v>
      </c>
      <c r="B26" s="6" t="e">
        <f>IF(ISNUMBER(Students!B26),Students!B26/Students!A1,G26)</f>
        <v>#N/A</v>
      </c>
      <c r="C26" s="6" t="e">
        <f>IF(ISNUMBER(Students!C26),Students!C26/Students!A1,G26)</f>
        <v>#N/A</v>
      </c>
      <c r="D26" s="6" t="e">
        <f>IF(ISNUMBER(Students!D26),Students!D26/Students!A1,G26)</f>
        <v>#N/A</v>
      </c>
      <c r="E26" s="6" t="e">
        <f>IF(ISNUMBER(Students!E26),Students!E26/Students!A1,G26)</f>
        <v>#N/A</v>
      </c>
      <c r="F26" s="6" t="e">
        <f>IF(ISNUMBER(Students!F26),Students!F26/Students!A1,G26)</f>
        <v>#N/A</v>
      </c>
      <c r="G26" s="6" t="e">
        <f>NA()</f>
        <v>#N/A</v>
      </c>
      <c r="H26" s="6" t="e">
        <f>IF(ISNUMBER(Students!H26),Students!H26/Students!A1,M26)</f>
        <v>#N/A</v>
      </c>
      <c r="I26" s="6" t="e">
        <f>IF(ISNUMBER(Students!I26),Students!I26/Students!A1,M26)</f>
        <v>#N/A</v>
      </c>
      <c r="J26" s="6" t="e">
        <f>IF(ISNUMBER(Students!J26),Students!J26/Students!A1,M26)</f>
        <v>#N/A</v>
      </c>
      <c r="K26" s="6" t="e">
        <f>IF(ISNUMBER(Students!K26),Students!K26/Students!A1,M26)</f>
        <v>#N/A</v>
      </c>
      <c r="L26" s="6" t="e">
        <f>IF(ISNUMBER(Students!L26),Students!L26/Students!A1,M26)</f>
        <v>#N/A</v>
      </c>
      <c r="M26" s="6" t="e">
        <f>NA()</f>
        <v>#N/A</v>
      </c>
      <c r="N26" s="6" t="e">
        <f>IF(ISNUMBER(Students!N26),Students!N26/Students!A1,S26)</f>
        <v>#N/A</v>
      </c>
      <c r="O26" s="6" t="e">
        <f>IF(ISNUMBER(Students!O26),Students!O26/Students!A1,S26)</f>
        <v>#N/A</v>
      </c>
      <c r="P26" s="6" t="e">
        <f>IF(ISNUMBER(Students!P26),Students!P26/Students!A1,S26)</f>
        <v>#N/A</v>
      </c>
      <c r="Q26" s="6" t="e">
        <f>IF(ISNUMBER(Students!Q26),Students!Q26/Students!A1,S26)</f>
        <v>#N/A</v>
      </c>
      <c r="R26" s="6" t="e">
        <f>IF(ISNUMBER(Students!R26),Students!R26/Students!A1,S26)</f>
        <v>#N/A</v>
      </c>
      <c r="S26" s="6" t="e">
        <f>NA()</f>
        <v>#N/A</v>
      </c>
      <c r="T26" s="6" t="e">
        <f>IF(ISNUMBER(Students!T26),Students!T26/Students!A1,Y26)</f>
        <v>#N/A</v>
      </c>
      <c r="U26" s="6" t="e">
        <f>IF(ISNUMBER(Students!U26),Students!U26/Students!A1,Y26)</f>
        <v>#N/A</v>
      </c>
      <c r="V26" s="6" t="e">
        <f>IF(ISNUMBER(Students!V26),Students!V26/Students!A1,Y26)</f>
        <v>#N/A</v>
      </c>
      <c r="W26" s="6" t="e">
        <f>IF(ISNUMBER(Students!W26),Students!W26/Students!A1,Y26)</f>
        <v>#N/A</v>
      </c>
      <c r="X26" s="6" t="e">
        <f>IF(ISNUMBER(Students!X26),Students!X26/Students!A1,Y26)</f>
        <v>#N/A</v>
      </c>
      <c r="Y26" t="e">
        <f>NA()</f>
        <v>#N/A</v>
      </c>
      <c r="Z26" s="6" t="e">
        <f>IF(ISNUMBER(Students!Z26),Students!Z26/Students!A1,AE26)</f>
        <v>#N/A</v>
      </c>
      <c r="AA26" s="6" t="e">
        <f>IF(ISNUMBER(Students!AA26),Students!AA26/Students!A1,AE26)</f>
        <v>#N/A</v>
      </c>
      <c r="AB26" s="6" t="e">
        <f>IF(ISNUMBER(Students!AB26),Students!AB26/Students!A1,AE26)</f>
        <v>#N/A</v>
      </c>
      <c r="AC26" s="6" t="e">
        <f>IF(ISNUMBER(Students!AC26),Students!AC26/Students!A1,AE26)</f>
        <v>#N/A</v>
      </c>
      <c r="AD26" s="6" t="e">
        <f>IF(ISNUMBER(Students!AD26),Students!AD26/Students!A1,AE26)</f>
        <v>#N/A</v>
      </c>
      <c r="AE26" t="e">
        <f>NA()</f>
        <v>#N/A</v>
      </c>
    </row>
    <row r="27" spans="1:31" x14ac:dyDescent="0.2">
      <c r="A27">
        <f>IF(ISBLANK(Students!A27)," ",Students!A27)</f>
        <v>25</v>
      </c>
      <c r="B27" s="6" t="e">
        <f>IF(ISNUMBER(Students!B27),Students!B27/Students!A1,G27)</f>
        <v>#N/A</v>
      </c>
      <c r="C27" s="6" t="e">
        <f>IF(ISNUMBER(Students!C27),Students!C27/Students!A1,G27)</f>
        <v>#N/A</v>
      </c>
      <c r="D27" s="6" t="e">
        <f>IF(ISNUMBER(Students!D27),Students!D27/Students!A1,G27)</f>
        <v>#N/A</v>
      </c>
      <c r="E27" s="6" t="e">
        <f>IF(ISNUMBER(Students!E27),Students!E27/Students!A1,G27)</f>
        <v>#N/A</v>
      </c>
      <c r="F27" s="6" t="e">
        <f>IF(ISNUMBER(Students!F27),Students!F27/Students!A1,G27)</f>
        <v>#N/A</v>
      </c>
      <c r="G27" s="6" t="e">
        <f>NA()</f>
        <v>#N/A</v>
      </c>
      <c r="H27" s="6" t="e">
        <f>IF(ISNUMBER(Students!H27),Students!H27/Students!A1,M27)</f>
        <v>#N/A</v>
      </c>
      <c r="I27" s="6" t="e">
        <f>IF(ISNUMBER(Students!I27),Students!I27/Students!A1,M27)</f>
        <v>#N/A</v>
      </c>
      <c r="J27" s="6" t="e">
        <f>IF(ISNUMBER(Students!J27),Students!J27/Students!A1,M27)</f>
        <v>#N/A</v>
      </c>
      <c r="K27" s="6" t="e">
        <f>IF(ISNUMBER(Students!K27),Students!K27/Students!A1,M27)</f>
        <v>#N/A</v>
      </c>
      <c r="L27" s="6" t="e">
        <f>IF(ISNUMBER(Students!L27),Students!L27/Students!A1,M27)</f>
        <v>#N/A</v>
      </c>
      <c r="M27" s="6" t="e">
        <f>NA()</f>
        <v>#N/A</v>
      </c>
      <c r="N27" s="6" t="e">
        <f>IF(ISNUMBER(Students!N27),Students!N27/Students!A1,S27)</f>
        <v>#N/A</v>
      </c>
      <c r="O27" s="6" t="e">
        <f>IF(ISNUMBER(Students!O27),Students!O27/Students!A1,S27)</f>
        <v>#N/A</v>
      </c>
      <c r="P27" s="6" t="e">
        <f>IF(ISNUMBER(Students!P27),Students!P27/Students!A1,S27)</f>
        <v>#N/A</v>
      </c>
      <c r="Q27" s="6" t="e">
        <f>IF(ISNUMBER(Students!Q27),Students!Q27/Students!A1,S27)</f>
        <v>#N/A</v>
      </c>
      <c r="R27" s="6" t="e">
        <f>IF(ISNUMBER(Students!R27),Students!R27/Students!A1,S27)</f>
        <v>#N/A</v>
      </c>
      <c r="S27" s="6" t="e">
        <f>NA()</f>
        <v>#N/A</v>
      </c>
      <c r="T27" s="6" t="e">
        <f>IF(ISNUMBER(Students!T27),Students!T27/Students!A1,Y27)</f>
        <v>#N/A</v>
      </c>
      <c r="U27" s="6" t="e">
        <f>IF(ISNUMBER(Students!U27),Students!U27/Students!A1,Y27)</f>
        <v>#N/A</v>
      </c>
      <c r="V27" s="6" t="e">
        <f>IF(ISNUMBER(Students!V27),Students!V27/Students!A1,Y27)</f>
        <v>#N/A</v>
      </c>
      <c r="W27" s="6" t="e">
        <f>IF(ISNUMBER(Students!W27),Students!W27/Students!A1,Y27)</f>
        <v>#N/A</v>
      </c>
      <c r="X27" s="6" t="e">
        <f>IF(ISNUMBER(Students!X27),Students!X27/Students!A1,Y27)</f>
        <v>#N/A</v>
      </c>
      <c r="Y27" t="e">
        <f>NA()</f>
        <v>#N/A</v>
      </c>
      <c r="Z27" s="6" t="e">
        <f>IF(ISNUMBER(Students!Z27),Students!Z27/Students!A1,AE27)</f>
        <v>#N/A</v>
      </c>
      <c r="AA27" s="6" t="e">
        <f>IF(ISNUMBER(Students!AA27),Students!AA27/Students!A1,AE27)</f>
        <v>#N/A</v>
      </c>
      <c r="AB27" s="6" t="e">
        <f>IF(ISNUMBER(Students!AB27),Students!AB27/Students!A1,AE27)</f>
        <v>#N/A</v>
      </c>
      <c r="AC27" s="6" t="e">
        <f>IF(ISNUMBER(Students!AC27),Students!AC27/Students!A1,AE27)</f>
        <v>#N/A</v>
      </c>
      <c r="AD27" s="6" t="e">
        <f>IF(ISNUMBER(Students!AD27),Students!AD27/Students!A1,AE27)</f>
        <v>#N/A</v>
      </c>
      <c r="AE27" t="e">
        <f>NA()</f>
        <v>#N/A</v>
      </c>
    </row>
    <row r="28" spans="1:31" x14ac:dyDescent="0.2">
      <c r="A28">
        <f>IF(ISBLANK(Students!A28)," ",Students!A28)</f>
        <v>26</v>
      </c>
      <c r="B28" s="6" t="e">
        <f>IF(ISNUMBER(Students!B28),Students!B28/Students!A1,G28)</f>
        <v>#N/A</v>
      </c>
      <c r="C28" s="6" t="e">
        <f>IF(ISNUMBER(Students!C28),Students!C28/Students!A1,G28)</f>
        <v>#N/A</v>
      </c>
      <c r="D28" s="6" t="e">
        <f>IF(ISNUMBER(Students!D28),Students!D28/Students!A1,G28)</f>
        <v>#N/A</v>
      </c>
      <c r="E28" s="6" t="e">
        <f>IF(ISNUMBER(Students!E28),Students!E28/Students!A1,G28)</f>
        <v>#N/A</v>
      </c>
      <c r="F28" s="6" t="e">
        <f>IF(ISNUMBER(Students!F28),Students!F28/Students!A1,G28)</f>
        <v>#N/A</v>
      </c>
      <c r="G28" s="6" t="e">
        <f>NA()</f>
        <v>#N/A</v>
      </c>
      <c r="H28" s="6" t="e">
        <f>IF(ISNUMBER(Students!H28),Students!H28/Students!A1,M28)</f>
        <v>#N/A</v>
      </c>
      <c r="I28" s="6" t="e">
        <f>IF(ISNUMBER(Students!I28),Students!I28/Students!A1,M28)</f>
        <v>#N/A</v>
      </c>
      <c r="J28" s="6" t="e">
        <f>IF(ISNUMBER(Students!J28),Students!J28/Students!A1,M28)</f>
        <v>#N/A</v>
      </c>
      <c r="K28" s="6" t="e">
        <f>IF(ISNUMBER(Students!K28),Students!K28/Students!A1,M28)</f>
        <v>#N/A</v>
      </c>
      <c r="L28" s="6" t="e">
        <f>IF(ISNUMBER(Students!L28),Students!L28/Students!A1,M28)</f>
        <v>#N/A</v>
      </c>
      <c r="M28" s="6" t="e">
        <f>NA()</f>
        <v>#N/A</v>
      </c>
      <c r="N28" s="6" t="e">
        <f>IF(ISNUMBER(Students!N28),Students!N28/Students!A1,S28)</f>
        <v>#N/A</v>
      </c>
      <c r="O28" s="6" t="e">
        <f>IF(ISNUMBER(Students!O28),Students!O28/Students!A1,S28)</f>
        <v>#N/A</v>
      </c>
      <c r="P28" s="6" t="e">
        <f>IF(ISNUMBER(Students!P28),Students!P28/Students!A1,S28)</f>
        <v>#N/A</v>
      </c>
      <c r="Q28" s="6" t="e">
        <f>IF(ISNUMBER(Students!Q28),Students!Q28/Students!A1,S28)</f>
        <v>#N/A</v>
      </c>
      <c r="R28" s="6" t="e">
        <f>IF(ISNUMBER(Students!R28),Students!R28/Students!A1,S28)</f>
        <v>#N/A</v>
      </c>
      <c r="S28" s="6" t="e">
        <f>NA()</f>
        <v>#N/A</v>
      </c>
      <c r="T28" s="6" t="e">
        <f>IF(ISNUMBER(Students!T28),Students!T28/Students!A1,Y28)</f>
        <v>#N/A</v>
      </c>
      <c r="U28" s="6" t="e">
        <f>IF(ISNUMBER(Students!U28),Students!U28/Students!A1,Y28)</f>
        <v>#N/A</v>
      </c>
      <c r="V28" s="6" t="e">
        <f>IF(ISNUMBER(Students!V28),Students!V28/Students!A1,Y28)</f>
        <v>#N/A</v>
      </c>
      <c r="W28" s="6" t="e">
        <f>IF(ISNUMBER(Students!W28),Students!W28/Students!A1,Y28)</f>
        <v>#N/A</v>
      </c>
      <c r="X28" s="6" t="e">
        <f>IF(ISNUMBER(Students!X28),Students!X28/Students!A1,Y28)</f>
        <v>#N/A</v>
      </c>
      <c r="Y28" t="e">
        <f>NA()</f>
        <v>#N/A</v>
      </c>
      <c r="Z28" s="6" t="e">
        <f>IF(ISNUMBER(Students!Z28),Students!Z28/Students!A1,AE28)</f>
        <v>#N/A</v>
      </c>
      <c r="AA28" s="6" t="e">
        <f>IF(ISNUMBER(Students!AA28),Students!AA28/Students!A1,AE28)</f>
        <v>#N/A</v>
      </c>
      <c r="AB28" s="6" t="e">
        <f>IF(ISNUMBER(Students!AB28),Students!AB28/Students!A1,AE28)</f>
        <v>#N/A</v>
      </c>
      <c r="AC28" s="6" t="e">
        <f>IF(ISNUMBER(Students!AC28),Students!AC28/Students!A1,AE28)</f>
        <v>#N/A</v>
      </c>
      <c r="AD28" s="6" t="e">
        <f>IF(ISNUMBER(Students!AD28),Students!AD28/Students!A1,AE28)</f>
        <v>#N/A</v>
      </c>
      <c r="AE28" t="e">
        <f>NA()</f>
        <v>#N/A</v>
      </c>
    </row>
    <row r="29" spans="1:31" x14ac:dyDescent="0.2">
      <c r="A29">
        <f>IF(ISBLANK(Students!A29)," ",Students!A29)</f>
        <v>27</v>
      </c>
      <c r="B29" s="6" t="e">
        <f>IF(ISNUMBER(Students!B29),Students!B29/Students!A1,G29)</f>
        <v>#N/A</v>
      </c>
      <c r="C29" s="6" t="e">
        <f>IF(ISNUMBER(Students!C29),Students!C29/Students!A1,G29)</f>
        <v>#N/A</v>
      </c>
      <c r="D29" s="6" t="e">
        <f>IF(ISNUMBER(Students!D29),Students!D29/Students!A1,G29)</f>
        <v>#N/A</v>
      </c>
      <c r="E29" s="6" t="e">
        <f>IF(ISNUMBER(Students!E29),Students!E29/Students!A1,G29)</f>
        <v>#N/A</v>
      </c>
      <c r="F29" s="6" t="e">
        <f>IF(ISNUMBER(Students!F29),Students!F29/Students!A1,G29)</f>
        <v>#N/A</v>
      </c>
      <c r="G29" s="6" t="e">
        <f>NA()</f>
        <v>#N/A</v>
      </c>
      <c r="H29" s="6" t="e">
        <f>IF(ISNUMBER(Students!H29),Students!H29/Students!A1,M29)</f>
        <v>#N/A</v>
      </c>
      <c r="I29" s="6" t="e">
        <f>IF(ISNUMBER(Students!I29),Students!I29/Students!A1,M29)</f>
        <v>#N/A</v>
      </c>
      <c r="J29" s="6" t="e">
        <f>IF(ISNUMBER(Students!J29),Students!J29/Students!A1,M29)</f>
        <v>#N/A</v>
      </c>
      <c r="K29" s="6" t="e">
        <f>IF(ISNUMBER(Students!K29),Students!K29/Students!A1,M29)</f>
        <v>#N/A</v>
      </c>
      <c r="L29" s="6" t="e">
        <f>IF(ISNUMBER(Students!L29),Students!L29/Students!A1,M29)</f>
        <v>#N/A</v>
      </c>
      <c r="M29" s="6" t="e">
        <f>NA()</f>
        <v>#N/A</v>
      </c>
      <c r="N29" s="6" t="e">
        <f>IF(ISNUMBER(Students!N29),Students!N29/Students!A1,S29)</f>
        <v>#N/A</v>
      </c>
      <c r="O29" s="6" t="e">
        <f>IF(ISNUMBER(Students!O29),Students!O29/Students!A1,S29)</f>
        <v>#N/A</v>
      </c>
      <c r="P29" s="6" t="e">
        <f>IF(ISNUMBER(Students!P29),Students!P29/Students!A1,S29)</f>
        <v>#N/A</v>
      </c>
      <c r="Q29" s="6" t="e">
        <f>IF(ISNUMBER(Students!Q29),Students!Q29/Students!A1,S29)</f>
        <v>#N/A</v>
      </c>
      <c r="R29" s="6" t="e">
        <f>IF(ISNUMBER(Students!R29),Students!R29/Students!A1,S29)</f>
        <v>#N/A</v>
      </c>
      <c r="S29" s="6" t="e">
        <f>NA()</f>
        <v>#N/A</v>
      </c>
      <c r="T29" s="6" t="e">
        <f>IF(ISNUMBER(Students!T29),Students!T29/Students!A1,Y29)</f>
        <v>#N/A</v>
      </c>
      <c r="U29" s="6" t="e">
        <f>IF(ISNUMBER(Students!U29),Students!U29/Students!A1,Y29)</f>
        <v>#N/A</v>
      </c>
      <c r="V29" s="6" t="e">
        <f>IF(ISNUMBER(Students!V29),Students!V29/Students!A1,Y29)</f>
        <v>#N/A</v>
      </c>
      <c r="W29" s="6" t="e">
        <f>IF(ISNUMBER(Students!W29),Students!W29/Students!A1,Y29)</f>
        <v>#N/A</v>
      </c>
      <c r="X29" s="6" t="e">
        <f>IF(ISNUMBER(Students!X29),Students!X29/Students!A1,Y29)</f>
        <v>#N/A</v>
      </c>
      <c r="Y29" t="e">
        <f>NA()</f>
        <v>#N/A</v>
      </c>
      <c r="Z29" s="6" t="e">
        <f>IF(ISNUMBER(Students!Z29),Students!Z29/Students!A1,AE29)</f>
        <v>#N/A</v>
      </c>
      <c r="AA29" s="6" t="e">
        <f>IF(ISNUMBER(Students!AA29),Students!AA29/Students!A1,AE29)</f>
        <v>#N/A</v>
      </c>
      <c r="AB29" s="6" t="e">
        <f>IF(ISNUMBER(Students!AB29),Students!AB29/Students!A1,AE29)</f>
        <v>#N/A</v>
      </c>
      <c r="AC29" s="6" t="e">
        <f>IF(ISNUMBER(Students!AC29),Students!AC29/Students!A1,AE29)</f>
        <v>#N/A</v>
      </c>
      <c r="AD29" s="6" t="e">
        <f>IF(ISNUMBER(Students!AD29),Students!AD29/Students!A1,AE29)</f>
        <v>#N/A</v>
      </c>
      <c r="AE29" t="e">
        <f>NA()</f>
        <v>#N/A</v>
      </c>
    </row>
    <row r="30" spans="1:31" x14ac:dyDescent="0.2">
      <c r="A30">
        <f>IF(ISBLANK(Students!A30)," ",Students!A30)</f>
        <v>28</v>
      </c>
      <c r="B30" s="6" t="e">
        <f>IF(ISNUMBER(Students!B30),Students!B30/Students!A1,G30)</f>
        <v>#N/A</v>
      </c>
      <c r="C30" s="6" t="e">
        <f>IF(ISNUMBER(Students!C30),Students!C30/Students!A1,G30)</f>
        <v>#N/A</v>
      </c>
      <c r="D30" s="6" t="e">
        <f>IF(ISNUMBER(Students!D30),Students!D30/Students!A1,G30)</f>
        <v>#N/A</v>
      </c>
      <c r="E30" s="6" t="e">
        <f>IF(ISNUMBER(Students!E30),Students!E30/Students!A1,G30)</f>
        <v>#N/A</v>
      </c>
      <c r="F30" s="6" t="e">
        <f>IF(ISNUMBER(Students!F30),Students!F30/Students!A1,G30)</f>
        <v>#N/A</v>
      </c>
      <c r="G30" s="6" t="e">
        <f>NA()</f>
        <v>#N/A</v>
      </c>
      <c r="H30" s="6" t="e">
        <f>IF(ISNUMBER(Students!H30),Students!H30/Students!A1,M30)</f>
        <v>#N/A</v>
      </c>
      <c r="I30" s="6" t="e">
        <f>IF(ISNUMBER(Students!I30),Students!I30/Students!A1,M30)</f>
        <v>#N/A</v>
      </c>
      <c r="J30" s="6" t="e">
        <f>IF(ISNUMBER(Students!J30),Students!J30/Students!A1,M30)</f>
        <v>#N/A</v>
      </c>
      <c r="K30" s="6" t="e">
        <f>IF(ISNUMBER(Students!K30),Students!K30/Students!A1,M30)</f>
        <v>#N/A</v>
      </c>
      <c r="L30" s="6" t="e">
        <f>IF(ISNUMBER(Students!L30),Students!L30/Students!A1,M30)</f>
        <v>#N/A</v>
      </c>
      <c r="M30" s="6" t="e">
        <f>NA()</f>
        <v>#N/A</v>
      </c>
      <c r="N30" s="6" t="e">
        <f>IF(ISNUMBER(Students!N30),Students!N30/Students!A1,S30)</f>
        <v>#N/A</v>
      </c>
      <c r="O30" s="6" t="e">
        <f>IF(ISNUMBER(Students!O30),Students!O30/Students!A1,S30)</f>
        <v>#N/A</v>
      </c>
      <c r="P30" s="6" t="e">
        <f>IF(ISNUMBER(Students!P30),Students!P30/Students!A1,S30)</f>
        <v>#N/A</v>
      </c>
      <c r="Q30" s="6" t="e">
        <f>IF(ISNUMBER(Students!Q30),Students!Q30/Students!A1,S30)</f>
        <v>#N/A</v>
      </c>
      <c r="R30" s="6" t="e">
        <f>IF(ISNUMBER(Students!R30),Students!R30/Students!A1,S30)</f>
        <v>#N/A</v>
      </c>
      <c r="S30" s="6" t="e">
        <f>NA()</f>
        <v>#N/A</v>
      </c>
      <c r="T30" s="6" t="e">
        <f>IF(ISNUMBER(Students!T30),Students!T30/Students!A1,Y30)</f>
        <v>#N/A</v>
      </c>
      <c r="U30" s="6" t="e">
        <f>IF(ISNUMBER(Students!U30),Students!U30/Students!A1,Y30)</f>
        <v>#N/A</v>
      </c>
      <c r="V30" s="6" t="e">
        <f>IF(ISNUMBER(Students!V30),Students!V30/Students!A1,Y30)</f>
        <v>#N/A</v>
      </c>
      <c r="W30" s="6" t="e">
        <f>IF(ISNUMBER(Students!W30),Students!W30/Students!A1,Y30)</f>
        <v>#N/A</v>
      </c>
      <c r="X30" s="6" t="e">
        <f>IF(ISNUMBER(Students!X30),Students!X30/Students!A1,Y30)</f>
        <v>#N/A</v>
      </c>
      <c r="Y30" t="e">
        <f>NA()</f>
        <v>#N/A</v>
      </c>
      <c r="Z30" s="6" t="e">
        <f>IF(ISNUMBER(Students!Z30),Students!Z30/Students!A1,AE30)</f>
        <v>#N/A</v>
      </c>
      <c r="AA30" s="6" t="e">
        <f>IF(ISNUMBER(Students!AA30),Students!AA30/Students!A1,AE30)</f>
        <v>#N/A</v>
      </c>
      <c r="AB30" s="6" t="e">
        <f>IF(ISNUMBER(Students!AB30),Students!AB30/Students!A1,AE30)</f>
        <v>#N/A</v>
      </c>
      <c r="AC30" s="6" t="e">
        <f>IF(ISNUMBER(Students!AC30),Students!AC30/Students!A1,AE30)</f>
        <v>#N/A</v>
      </c>
      <c r="AD30" s="6" t="e">
        <f>IF(ISNUMBER(Students!AD30),Students!AD30/Students!A1,AE30)</f>
        <v>#N/A</v>
      </c>
      <c r="AE30" t="e">
        <f>NA()</f>
        <v>#N/A</v>
      </c>
    </row>
    <row r="31" spans="1:31" x14ac:dyDescent="0.2">
      <c r="A31">
        <f>IF(ISBLANK(Students!A31)," ",Students!A31)</f>
        <v>29</v>
      </c>
      <c r="B31" s="6" t="e">
        <f>IF(ISNUMBER(Students!B31),Students!B31/Students!A1,G31)</f>
        <v>#N/A</v>
      </c>
      <c r="C31" s="6" t="e">
        <f>IF(ISNUMBER(Students!C31),Students!C31/Students!A1,G31)</f>
        <v>#N/A</v>
      </c>
      <c r="D31" s="6" t="e">
        <f>IF(ISNUMBER(Students!D31),Students!D31/Students!A1,G31)</f>
        <v>#N/A</v>
      </c>
      <c r="E31" s="6" t="e">
        <f>IF(ISNUMBER(Students!E31),Students!E31/Students!A1,G31)</f>
        <v>#N/A</v>
      </c>
      <c r="F31" s="6" t="e">
        <f>IF(ISNUMBER(Students!F31),Students!F31/Students!A1,G31)</f>
        <v>#N/A</v>
      </c>
      <c r="G31" s="6" t="e">
        <f>NA()</f>
        <v>#N/A</v>
      </c>
      <c r="H31" s="6" t="e">
        <f>IF(ISNUMBER(Students!H31),Students!H31/Students!A1,M31)</f>
        <v>#N/A</v>
      </c>
      <c r="I31" s="6" t="e">
        <f>IF(ISNUMBER(Students!I31),Students!I31/Students!A1,M31)</f>
        <v>#N/A</v>
      </c>
      <c r="J31" s="6" t="e">
        <f>IF(ISNUMBER(Students!J31),Students!J31/Students!A1,M31)</f>
        <v>#N/A</v>
      </c>
      <c r="K31" s="6" t="e">
        <f>IF(ISNUMBER(Students!K31),Students!K31/Students!A1,M31)</f>
        <v>#N/A</v>
      </c>
      <c r="L31" s="6" t="e">
        <f>IF(ISNUMBER(Students!L31),Students!L31/Students!A1,M31)</f>
        <v>#N/A</v>
      </c>
      <c r="M31" s="6" t="e">
        <f>NA()</f>
        <v>#N/A</v>
      </c>
      <c r="N31" s="6" t="e">
        <f>IF(ISNUMBER(Students!N31),Students!N31/Students!A1,S31)</f>
        <v>#N/A</v>
      </c>
      <c r="O31" s="6" t="e">
        <f>IF(ISNUMBER(Students!O31),Students!O31/Students!A1,S31)</f>
        <v>#N/A</v>
      </c>
      <c r="P31" s="6" t="e">
        <f>IF(ISNUMBER(Students!P31),Students!P31/Students!A1,S31)</f>
        <v>#N/A</v>
      </c>
      <c r="Q31" s="6" t="e">
        <f>IF(ISNUMBER(Students!Q31),Students!Q31/Students!A1,S31)</f>
        <v>#N/A</v>
      </c>
      <c r="R31" s="6" t="e">
        <f>IF(ISNUMBER(Students!R31),Students!R31/Students!A1,S31)</f>
        <v>#N/A</v>
      </c>
      <c r="S31" s="6" t="e">
        <f>NA()</f>
        <v>#N/A</v>
      </c>
      <c r="T31" s="6" t="e">
        <f>IF(ISNUMBER(Students!T31),Students!T31/Students!A1,Y31)</f>
        <v>#N/A</v>
      </c>
      <c r="U31" s="6" t="e">
        <f>IF(ISNUMBER(Students!U31),Students!U31/Students!A1,Y31)</f>
        <v>#N/A</v>
      </c>
      <c r="V31" s="6" t="e">
        <f>IF(ISNUMBER(Students!V31),Students!V31/Students!A1,Y31)</f>
        <v>#N/A</v>
      </c>
      <c r="W31" s="6" t="e">
        <f>IF(ISNUMBER(Students!W31),Students!W31/Students!A1,Y31)</f>
        <v>#N/A</v>
      </c>
      <c r="X31" s="6" t="e">
        <f>IF(ISNUMBER(Students!X31),Students!X31/Students!A1,Y31)</f>
        <v>#N/A</v>
      </c>
      <c r="Y31" t="e">
        <f>NA()</f>
        <v>#N/A</v>
      </c>
      <c r="Z31" s="6" t="e">
        <f>IF(ISNUMBER(Students!Z31),Students!Z31/Students!A1,AE31)</f>
        <v>#N/A</v>
      </c>
      <c r="AA31" s="6" t="e">
        <f>IF(ISNUMBER(Students!AA31),Students!AA31/Students!A1,AE31)</f>
        <v>#N/A</v>
      </c>
      <c r="AB31" s="6" t="e">
        <f>IF(ISNUMBER(Students!AB31),Students!AB31/Students!A1,AE31)</f>
        <v>#N/A</v>
      </c>
      <c r="AC31" s="6" t="e">
        <f>IF(ISNUMBER(Students!AC31),Students!AC31/Students!A1,AE31)</f>
        <v>#N/A</v>
      </c>
      <c r="AD31" s="6" t="e">
        <f>IF(ISNUMBER(Students!AD31),Students!AD31/Students!A1,AE31)</f>
        <v>#N/A</v>
      </c>
      <c r="AE31" t="e">
        <f>NA()</f>
        <v>#N/A</v>
      </c>
    </row>
    <row r="32" spans="1:31" x14ac:dyDescent="0.2">
      <c r="A32">
        <f>IF(ISBLANK(Students!A32)," ",Students!A32)</f>
        <v>30</v>
      </c>
      <c r="B32" s="6" t="e">
        <f>IF(ISNUMBER(Students!B32),Students!B32/Students!A1,G32)</f>
        <v>#N/A</v>
      </c>
      <c r="C32" s="6" t="e">
        <f>IF(ISNUMBER(Students!C32),Students!C32/Students!A1,G32)</f>
        <v>#N/A</v>
      </c>
      <c r="D32" s="6" t="e">
        <f>IF(ISNUMBER(Students!D32),Students!D32/Students!A1,G32)</f>
        <v>#N/A</v>
      </c>
      <c r="E32" s="6" t="e">
        <f>IF(ISNUMBER(Students!E32),Students!E32/Students!A1,G32)</f>
        <v>#N/A</v>
      </c>
      <c r="F32" s="6" t="e">
        <f>IF(ISNUMBER(Students!F32),Students!F32/Students!A1,G32)</f>
        <v>#N/A</v>
      </c>
      <c r="G32" s="6" t="e">
        <f>NA()</f>
        <v>#N/A</v>
      </c>
      <c r="H32" s="6" t="e">
        <f>IF(ISNUMBER(Students!H32),Students!H32/Students!A1,M32)</f>
        <v>#N/A</v>
      </c>
      <c r="I32" s="6" t="e">
        <f>IF(ISNUMBER(Students!I32),Students!I32/Students!A1,M32)</f>
        <v>#N/A</v>
      </c>
      <c r="J32" s="6" t="e">
        <f>IF(ISNUMBER(Students!J32),Students!J32/Students!A1,M32)</f>
        <v>#N/A</v>
      </c>
      <c r="K32" s="6" t="e">
        <f>IF(ISNUMBER(Students!K32),Students!K32/Students!A1,M32)</f>
        <v>#N/A</v>
      </c>
      <c r="L32" s="6" t="e">
        <f>IF(ISNUMBER(Students!L32),Students!L32/Students!A1,M32)</f>
        <v>#N/A</v>
      </c>
      <c r="M32" s="6" t="e">
        <f>NA()</f>
        <v>#N/A</v>
      </c>
      <c r="N32" s="6" t="e">
        <f>IF(ISNUMBER(Students!N32),Students!N32/Students!A1,S32)</f>
        <v>#N/A</v>
      </c>
      <c r="O32" s="6" t="e">
        <f>IF(ISNUMBER(Students!O32),Students!O32/Students!A1,S32)</f>
        <v>#N/A</v>
      </c>
      <c r="P32" s="6" t="e">
        <f>IF(ISNUMBER(Students!P32),Students!P32/Students!A1,S32)</f>
        <v>#N/A</v>
      </c>
      <c r="Q32" s="6" t="e">
        <f>IF(ISNUMBER(Students!Q32),Students!Q32/Students!A1,S32)</f>
        <v>#N/A</v>
      </c>
      <c r="R32" s="6" t="e">
        <f>IF(ISNUMBER(Students!R32),Students!R32/Students!A1,S32)</f>
        <v>#N/A</v>
      </c>
      <c r="S32" s="6" t="e">
        <f>NA()</f>
        <v>#N/A</v>
      </c>
      <c r="T32" s="6" t="e">
        <f>IF(ISNUMBER(Students!T32),Students!T32/Students!A1,Y32)</f>
        <v>#N/A</v>
      </c>
      <c r="U32" s="6" t="e">
        <f>IF(ISNUMBER(Students!U32),Students!U32/Students!A1,Y32)</f>
        <v>#N/A</v>
      </c>
      <c r="V32" s="6" t="e">
        <f>IF(ISNUMBER(Students!V32),Students!V32/Students!A1,Y32)</f>
        <v>#N/A</v>
      </c>
      <c r="W32" s="6" t="e">
        <f>IF(ISNUMBER(Students!W32),Students!W32/Students!A1,Y32)</f>
        <v>#N/A</v>
      </c>
      <c r="X32" s="6" t="e">
        <f>IF(ISNUMBER(Students!X32),Students!X32/Students!A1,Y32)</f>
        <v>#N/A</v>
      </c>
      <c r="Y32" t="e">
        <f>NA()</f>
        <v>#N/A</v>
      </c>
      <c r="Z32" s="6" t="e">
        <f>IF(ISNUMBER(Students!Z32),Students!Z32/Students!A1,AE32)</f>
        <v>#N/A</v>
      </c>
      <c r="AA32" s="6" t="e">
        <f>IF(ISNUMBER(Students!AA32),Students!AA32/Students!A1,AE32)</f>
        <v>#N/A</v>
      </c>
      <c r="AB32" s="6" t="e">
        <f>IF(ISNUMBER(Students!AB32),Students!AB32/Students!A1,AE32)</f>
        <v>#N/A</v>
      </c>
      <c r="AC32" s="6" t="e">
        <f>IF(ISNUMBER(Students!AC32),Students!AC32/Students!A1,AE32)</f>
        <v>#N/A</v>
      </c>
      <c r="AD32" s="6" t="e">
        <f>IF(ISNUMBER(Students!AD32),Students!AD32/Students!A1,AE32)</f>
        <v>#N/A</v>
      </c>
      <c r="AE32" t="e">
        <f>NA()</f>
        <v>#N/A</v>
      </c>
    </row>
    <row r="33" spans="1:31" x14ac:dyDescent="0.2">
      <c r="A33">
        <f>IF(ISBLANK(Students!A33)," ",Students!A33)</f>
        <v>31</v>
      </c>
      <c r="B33" s="6" t="e">
        <f>IF(ISNUMBER(Students!B33),Students!B33/Students!A1,G33)</f>
        <v>#N/A</v>
      </c>
      <c r="C33" s="6" t="e">
        <f>IF(ISNUMBER(Students!C33),Students!C33/Students!A1,G33)</f>
        <v>#N/A</v>
      </c>
      <c r="D33" s="6" t="e">
        <f>IF(ISNUMBER(Students!D33),Students!D33/Students!A1,G33)</f>
        <v>#N/A</v>
      </c>
      <c r="E33" s="6" t="e">
        <f>IF(ISNUMBER(Students!E33),Students!E33/Students!A1,G33)</f>
        <v>#N/A</v>
      </c>
      <c r="F33" s="6" t="e">
        <f>IF(ISNUMBER(Students!F33),Students!F33/Students!A1,G33)</f>
        <v>#N/A</v>
      </c>
      <c r="G33" s="6" t="e">
        <f>NA()</f>
        <v>#N/A</v>
      </c>
      <c r="H33" s="6" t="e">
        <f>IF(ISNUMBER(Students!H33),Students!H33/Students!A1,M33)</f>
        <v>#N/A</v>
      </c>
      <c r="I33" s="6" t="e">
        <f>IF(ISNUMBER(Students!I33),Students!I33/Students!A1,M33)</f>
        <v>#N/A</v>
      </c>
      <c r="J33" s="6" t="e">
        <f>IF(ISNUMBER(Students!J33),Students!J33/Students!A1,M33)</f>
        <v>#N/A</v>
      </c>
      <c r="K33" s="6" t="e">
        <f>IF(ISNUMBER(Students!K33),Students!K33/Students!A1,M33)</f>
        <v>#N/A</v>
      </c>
      <c r="L33" s="6" t="e">
        <f>IF(ISNUMBER(Students!L33),Students!L33/Students!A1,M33)</f>
        <v>#N/A</v>
      </c>
      <c r="M33" s="6" t="e">
        <f>NA()</f>
        <v>#N/A</v>
      </c>
      <c r="N33" s="6" t="e">
        <f>IF(ISNUMBER(Students!N33),Students!N33/Students!A1,S33)</f>
        <v>#N/A</v>
      </c>
      <c r="O33" s="6" t="e">
        <f>IF(ISNUMBER(Students!O33),Students!O33/Students!A1,S33)</f>
        <v>#N/A</v>
      </c>
      <c r="P33" s="6" t="e">
        <f>IF(ISNUMBER(Students!P33),Students!P33/Students!A1,S33)</f>
        <v>#N/A</v>
      </c>
      <c r="Q33" s="6" t="e">
        <f>IF(ISNUMBER(Students!Q33),Students!Q33/Students!A1,S33)</f>
        <v>#N/A</v>
      </c>
      <c r="R33" s="6" t="e">
        <f>IF(ISNUMBER(Students!R33),Students!R33/Students!A1,S33)</f>
        <v>#N/A</v>
      </c>
      <c r="S33" s="6" t="e">
        <f>NA()</f>
        <v>#N/A</v>
      </c>
      <c r="T33" s="6" t="e">
        <f>IF(ISNUMBER(Students!T33),Students!T33/Students!A1,Y33)</f>
        <v>#N/A</v>
      </c>
      <c r="U33" s="6" t="e">
        <f>IF(ISNUMBER(Students!U33),Students!U33/Students!A1,Y33)</f>
        <v>#N/A</v>
      </c>
      <c r="V33" s="6" t="e">
        <f>IF(ISNUMBER(Students!V33),Students!V33/Students!A1,Y33)</f>
        <v>#N/A</v>
      </c>
      <c r="W33" s="6" t="e">
        <f>IF(ISNUMBER(Students!W33),Students!W33/Students!A1,Y33)</f>
        <v>#N/A</v>
      </c>
      <c r="X33" s="6" t="e">
        <f>IF(ISNUMBER(Students!X33),Students!X33/Students!A1,Y33)</f>
        <v>#N/A</v>
      </c>
      <c r="Y33" t="e">
        <f>NA()</f>
        <v>#N/A</v>
      </c>
      <c r="Z33" s="6" t="e">
        <f>IF(ISNUMBER(Students!Z33),Students!Z33/Students!A1,AE33)</f>
        <v>#N/A</v>
      </c>
      <c r="AA33" s="6" t="e">
        <f>IF(ISNUMBER(Students!AA33),Students!AA33/Students!A1,AE33)</f>
        <v>#N/A</v>
      </c>
      <c r="AB33" s="6" t="e">
        <f>IF(ISNUMBER(Students!AB33),Students!AB33/Students!A1,AE33)</f>
        <v>#N/A</v>
      </c>
      <c r="AC33" s="6" t="e">
        <f>IF(ISNUMBER(Students!AC33),Students!AC33/Students!A1,AE33)</f>
        <v>#N/A</v>
      </c>
      <c r="AD33" s="6" t="e">
        <f>IF(ISNUMBER(Students!AD33),Students!AD33/Students!A1,AE33)</f>
        <v>#N/A</v>
      </c>
      <c r="AE33" t="e">
        <f>NA()</f>
        <v>#N/A</v>
      </c>
    </row>
    <row r="34" spans="1:31" x14ac:dyDescent="0.2">
      <c r="A34">
        <f>IF(ISBLANK(Students!A34)," ",Students!A34)</f>
        <v>32</v>
      </c>
      <c r="B34" s="6" t="e">
        <f>IF(ISNUMBER(Students!B34),Students!B34/Students!A1,G34)</f>
        <v>#N/A</v>
      </c>
      <c r="C34" s="6" t="e">
        <f>IF(ISNUMBER(Students!C34),Students!C34/Students!A1,G34)</f>
        <v>#N/A</v>
      </c>
      <c r="D34" s="6" t="e">
        <f>IF(ISNUMBER(Students!D34),Students!D34/Students!A1,G34)</f>
        <v>#N/A</v>
      </c>
      <c r="E34" s="6" t="e">
        <f>IF(ISNUMBER(Students!E34),Students!E34/Students!A1,G34)</f>
        <v>#N/A</v>
      </c>
      <c r="F34" s="6" t="e">
        <f>IF(ISNUMBER(Students!F34),Students!F34/Students!A1,G34)</f>
        <v>#N/A</v>
      </c>
      <c r="G34" s="6" t="e">
        <f>NA()</f>
        <v>#N/A</v>
      </c>
      <c r="H34" s="6" t="e">
        <f>IF(ISNUMBER(Students!H34),Students!H34/Students!A1,M34)</f>
        <v>#N/A</v>
      </c>
      <c r="I34" s="6" t="e">
        <f>IF(ISNUMBER(Students!I34),Students!I34/Students!A1,M34)</f>
        <v>#N/A</v>
      </c>
      <c r="J34" s="6" t="e">
        <f>IF(ISNUMBER(Students!J34),Students!J34/Students!A1,M34)</f>
        <v>#N/A</v>
      </c>
      <c r="K34" s="6" t="e">
        <f>IF(ISNUMBER(Students!K34),Students!K34/Students!A1,M34)</f>
        <v>#N/A</v>
      </c>
      <c r="L34" s="6" t="e">
        <f>IF(ISNUMBER(Students!L34),Students!L34/Students!A1,M34)</f>
        <v>#N/A</v>
      </c>
      <c r="M34" s="6" t="e">
        <f>NA()</f>
        <v>#N/A</v>
      </c>
      <c r="N34" s="6" t="e">
        <f>IF(ISNUMBER(Students!N34),Students!N34/Students!A1,S34)</f>
        <v>#N/A</v>
      </c>
      <c r="O34" s="6" t="e">
        <f>IF(ISNUMBER(Students!O34),Students!O34/Students!A1,S34)</f>
        <v>#N/A</v>
      </c>
      <c r="P34" s="6" t="e">
        <f>IF(ISNUMBER(Students!P34),Students!P34/Students!A1,S34)</f>
        <v>#N/A</v>
      </c>
      <c r="Q34" s="6" t="e">
        <f>IF(ISNUMBER(Students!Q34),Students!Q34/Students!A1,S34)</f>
        <v>#N/A</v>
      </c>
      <c r="R34" s="6" t="e">
        <f>IF(ISNUMBER(Students!R34),Students!R34/Students!A1,S34)</f>
        <v>#N/A</v>
      </c>
      <c r="S34" s="6" t="e">
        <f>NA()</f>
        <v>#N/A</v>
      </c>
      <c r="T34" s="6" t="e">
        <f>IF(ISNUMBER(Students!T34),Students!T34/Students!A1,Y34)</f>
        <v>#N/A</v>
      </c>
      <c r="U34" s="6" t="e">
        <f>IF(ISNUMBER(Students!U34),Students!U34/Students!A1,Y34)</f>
        <v>#N/A</v>
      </c>
      <c r="V34" s="6" t="e">
        <f>IF(ISNUMBER(Students!V34),Students!V34/Students!A1,Y34)</f>
        <v>#N/A</v>
      </c>
      <c r="W34" s="6" t="e">
        <f>IF(ISNUMBER(Students!W34),Students!W34/Students!A1,Y34)</f>
        <v>#N/A</v>
      </c>
      <c r="X34" s="6" t="e">
        <f>IF(ISNUMBER(Students!X34),Students!X34/Students!A1,Y34)</f>
        <v>#N/A</v>
      </c>
      <c r="Y34" t="e">
        <f>NA()</f>
        <v>#N/A</v>
      </c>
      <c r="Z34" s="6" t="e">
        <f>IF(ISNUMBER(Students!Z34),Students!Z34/Students!A1,AE34)</f>
        <v>#N/A</v>
      </c>
      <c r="AA34" s="6" t="e">
        <f>IF(ISNUMBER(Students!AA34),Students!AA34/Students!A1,AE34)</f>
        <v>#N/A</v>
      </c>
      <c r="AB34" s="6" t="e">
        <f>IF(ISNUMBER(Students!AB34),Students!AB34/Students!A1,AE34)</f>
        <v>#N/A</v>
      </c>
      <c r="AC34" s="6" t="e">
        <f>IF(ISNUMBER(Students!AC34),Students!AC34/Students!A1,AE34)</f>
        <v>#N/A</v>
      </c>
      <c r="AD34" s="6" t="e">
        <f>IF(ISNUMBER(Students!AD34),Students!AD34/Students!A1,AE34)</f>
        <v>#N/A</v>
      </c>
      <c r="AE34" t="e">
        <f>NA()</f>
        <v>#N/A</v>
      </c>
    </row>
    <row r="35" spans="1:31" x14ac:dyDescent="0.2">
      <c r="A35">
        <f>IF(ISBLANK(Students!A35)," ",Students!A35)</f>
        <v>33</v>
      </c>
      <c r="B35" s="6" t="e">
        <f>IF(ISNUMBER(Students!B35),Students!B35/Students!A1,G35)</f>
        <v>#N/A</v>
      </c>
      <c r="C35" s="6" t="e">
        <f>IF(ISNUMBER(Students!C35),Students!C35/Students!A1,G35)</f>
        <v>#N/A</v>
      </c>
      <c r="D35" s="6" t="e">
        <f>IF(ISNUMBER(Students!D35),Students!D35/Students!A1,G35)</f>
        <v>#N/A</v>
      </c>
      <c r="E35" s="6" t="e">
        <f>IF(ISNUMBER(Students!E35),Students!E35/Students!A1,G35)</f>
        <v>#N/A</v>
      </c>
      <c r="F35" s="6" t="e">
        <f>IF(ISNUMBER(Students!F35),Students!F35/Students!A1,G35)</f>
        <v>#N/A</v>
      </c>
      <c r="G35" s="6" t="e">
        <f>NA()</f>
        <v>#N/A</v>
      </c>
      <c r="H35" s="6" t="e">
        <f>IF(ISNUMBER(Students!H35),Students!H35/Students!A1,M35)</f>
        <v>#N/A</v>
      </c>
      <c r="I35" s="6" t="e">
        <f>IF(ISNUMBER(Students!I35),Students!I35/Students!A1,M35)</f>
        <v>#N/A</v>
      </c>
      <c r="J35" s="6" t="e">
        <f>IF(ISNUMBER(Students!J35),Students!J35/Students!A1,M35)</f>
        <v>#N/A</v>
      </c>
      <c r="K35" s="6" t="e">
        <f>IF(ISNUMBER(Students!K35),Students!K35/Students!A1,M35)</f>
        <v>#N/A</v>
      </c>
      <c r="L35" s="6" t="e">
        <f>IF(ISNUMBER(Students!L35),Students!L35/Students!A1,M35)</f>
        <v>#N/A</v>
      </c>
      <c r="M35" s="6" t="e">
        <f>NA()</f>
        <v>#N/A</v>
      </c>
      <c r="N35" s="6" t="e">
        <f>IF(ISNUMBER(Students!N35),Students!N35/Students!A1,S35)</f>
        <v>#N/A</v>
      </c>
      <c r="O35" s="6" t="e">
        <f>IF(ISNUMBER(Students!O35),Students!O35/Students!A1,S35)</f>
        <v>#N/A</v>
      </c>
      <c r="P35" s="6" t="e">
        <f>IF(ISNUMBER(Students!P35),Students!P35/Students!A1,S35)</f>
        <v>#N/A</v>
      </c>
      <c r="Q35" s="6" t="e">
        <f>IF(ISNUMBER(Students!Q35),Students!Q35/Students!A1,S35)</f>
        <v>#N/A</v>
      </c>
      <c r="R35" s="6" t="e">
        <f>IF(ISNUMBER(Students!R35),Students!R35/Students!A1,S35)</f>
        <v>#N/A</v>
      </c>
      <c r="S35" s="6" t="e">
        <f>NA()</f>
        <v>#N/A</v>
      </c>
      <c r="T35" s="6" t="e">
        <f>IF(ISNUMBER(Students!T35),Students!T35/Students!A1,Y35)</f>
        <v>#N/A</v>
      </c>
      <c r="U35" s="6" t="e">
        <f>IF(ISNUMBER(Students!U35),Students!U35/Students!A1,Y35)</f>
        <v>#N/A</v>
      </c>
      <c r="V35" s="6" t="e">
        <f>IF(ISNUMBER(Students!V35),Students!V35/Students!A1,Y35)</f>
        <v>#N/A</v>
      </c>
      <c r="W35" s="6" t="e">
        <f>IF(ISNUMBER(Students!W35),Students!W35/Students!A1,Y35)</f>
        <v>#N/A</v>
      </c>
      <c r="X35" s="6" t="e">
        <f>IF(ISNUMBER(Students!X35),Students!X35/Students!A1,Y35)</f>
        <v>#N/A</v>
      </c>
      <c r="Y35" t="e">
        <f>NA()</f>
        <v>#N/A</v>
      </c>
      <c r="Z35" s="6" t="e">
        <f>IF(ISNUMBER(Students!Z35),Students!Z35/Students!A1,AE35)</f>
        <v>#N/A</v>
      </c>
      <c r="AA35" s="6" t="e">
        <f>IF(ISNUMBER(Students!AA35),Students!AA35/Students!A1,AE35)</f>
        <v>#N/A</v>
      </c>
      <c r="AB35" s="6" t="e">
        <f>IF(ISNUMBER(Students!AB35),Students!AB35/Students!A1,AE35)</f>
        <v>#N/A</v>
      </c>
      <c r="AC35" s="6" t="e">
        <f>IF(ISNUMBER(Students!AC35),Students!AC35/Students!A1,AE35)</f>
        <v>#N/A</v>
      </c>
      <c r="AD35" s="6" t="e">
        <f>IF(ISNUMBER(Students!AD35),Students!AD35/Students!A1,AE35)</f>
        <v>#N/A</v>
      </c>
      <c r="AE35" t="e">
        <f>NA()</f>
        <v>#N/A</v>
      </c>
    </row>
    <row r="36" spans="1:31" x14ac:dyDescent="0.2">
      <c r="A36">
        <f>IF(ISBLANK(Students!A36)," ",Students!A36)</f>
        <v>34</v>
      </c>
      <c r="B36" s="6" t="e">
        <f>IF(ISNUMBER(Students!B36),Students!B36/Students!A1,G36)</f>
        <v>#N/A</v>
      </c>
      <c r="C36" s="6" t="e">
        <f>IF(ISNUMBER(Students!C36),Students!C36/Students!A1,G36)</f>
        <v>#N/A</v>
      </c>
      <c r="D36" s="6" t="e">
        <f>IF(ISNUMBER(Students!D36),Students!D36/Students!A1,G36)</f>
        <v>#N/A</v>
      </c>
      <c r="E36" s="6" t="e">
        <f>IF(ISNUMBER(Students!E36),Students!E36/Students!A1,G36)</f>
        <v>#N/A</v>
      </c>
      <c r="F36" s="6" t="e">
        <f>IF(ISNUMBER(Students!F36),Students!F36/Students!A1,G36)</f>
        <v>#N/A</v>
      </c>
      <c r="G36" s="6" t="e">
        <f>NA()</f>
        <v>#N/A</v>
      </c>
      <c r="H36" s="6" t="e">
        <f>IF(ISNUMBER(Students!H36),Students!H36/Students!A1,M36)</f>
        <v>#N/A</v>
      </c>
      <c r="I36" s="6" t="e">
        <f>IF(ISNUMBER(Students!I36),Students!I36/Students!A1,M36)</f>
        <v>#N/A</v>
      </c>
      <c r="J36" s="6" t="e">
        <f>IF(ISNUMBER(Students!J36),Students!J36/Students!A1,M36)</f>
        <v>#N/A</v>
      </c>
      <c r="K36" s="6" t="e">
        <f>IF(ISNUMBER(Students!K36),Students!K36/Students!A1,M36)</f>
        <v>#N/A</v>
      </c>
      <c r="L36" s="6" t="e">
        <f>IF(ISNUMBER(Students!L36),Students!L36/Students!A1,M36)</f>
        <v>#N/A</v>
      </c>
      <c r="M36" s="6" t="e">
        <f>NA()</f>
        <v>#N/A</v>
      </c>
      <c r="N36" s="6" t="e">
        <f>IF(ISNUMBER(Students!N36),Students!N36/Students!A1,S36)</f>
        <v>#N/A</v>
      </c>
      <c r="O36" s="6" t="e">
        <f>IF(ISNUMBER(Students!O36),Students!O36/Students!A1,S36)</f>
        <v>#N/A</v>
      </c>
      <c r="P36" s="6" t="e">
        <f>IF(ISNUMBER(Students!P36),Students!P36/Students!A1,S36)</f>
        <v>#N/A</v>
      </c>
      <c r="Q36" s="6" t="e">
        <f>IF(ISNUMBER(Students!Q36),Students!Q36/Students!A1,S36)</f>
        <v>#N/A</v>
      </c>
      <c r="R36" s="6" t="e">
        <f>IF(ISNUMBER(Students!R36),Students!R36/Students!A1,S36)</f>
        <v>#N/A</v>
      </c>
      <c r="S36" s="6" t="e">
        <f>NA()</f>
        <v>#N/A</v>
      </c>
      <c r="T36" s="6" t="e">
        <f>IF(ISNUMBER(Students!T36),Students!T36/Students!A1,Y36)</f>
        <v>#N/A</v>
      </c>
      <c r="U36" s="6" t="e">
        <f>IF(ISNUMBER(Students!U36),Students!U36/Students!A1,Y36)</f>
        <v>#N/A</v>
      </c>
      <c r="V36" s="6" t="e">
        <f>IF(ISNUMBER(Students!V36),Students!V36/Students!A1,Y36)</f>
        <v>#N/A</v>
      </c>
      <c r="W36" s="6" t="e">
        <f>IF(ISNUMBER(Students!W36),Students!W36/Students!A1,Y36)</f>
        <v>#N/A</v>
      </c>
      <c r="X36" s="6" t="e">
        <f>IF(ISNUMBER(Students!X36),Students!X36/Students!A1,Y36)</f>
        <v>#N/A</v>
      </c>
      <c r="Y36" t="e">
        <f>NA()</f>
        <v>#N/A</v>
      </c>
      <c r="Z36" s="6" t="e">
        <f>IF(ISNUMBER(Students!Z36),Students!Z36/Students!A1,AE36)</f>
        <v>#N/A</v>
      </c>
      <c r="AA36" s="6" t="e">
        <f>IF(ISNUMBER(Students!AA36),Students!AA36/Students!A1,AE36)</f>
        <v>#N/A</v>
      </c>
      <c r="AB36" s="6" t="e">
        <f>IF(ISNUMBER(Students!AB36),Students!AB36/Students!A1,AE36)</f>
        <v>#N/A</v>
      </c>
      <c r="AC36" s="6" t="e">
        <f>IF(ISNUMBER(Students!AC36),Students!AC36/Students!A1,AE36)</f>
        <v>#N/A</v>
      </c>
      <c r="AD36" s="6" t="e">
        <f>IF(ISNUMBER(Students!AD36),Students!AD36/Students!A1,AE36)</f>
        <v>#N/A</v>
      </c>
      <c r="AE36" t="e">
        <f>NA()</f>
        <v>#N/A</v>
      </c>
    </row>
    <row r="37" spans="1:31" x14ac:dyDescent="0.2">
      <c r="A37">
        <f>IF(ISBLANK(Students!A37)," ",Students!A37)</f>
        <v>35</v>
      </c>
      <c r="B37" s="6" t="e">
        <f>IF(ISNUMBER(Students!B37),Students!B37/Students!A1,G37)</f>
        <v>#N/A</v>
      </c>
      <c r="C37" s="6" t="e">
        <f>IF(ISNUMBER(Students!C37),Students!C37/Students!A1,G37)</f>
        <v>#N/A</v>
      </c>
      <c r="D37" s="6" t="e">
        <f>IF(ISNUMBER(Students!D37),Students!D37/Students!A1,G37)</f>
        <v>#N/A</v>
      </c>
      <c r="E37" s="6" t="e">
        <f>IF(ISNUMBER(Students!E37),Students!E37/Students!A1,G37)</f>
        <v>#N/A</v>
      </c>
      <c r="F37" s="6" t="e">
        <f>IF(ISNUMBER(Students!F37),Students!F37/Students!A1,G37)</f>
        <v>#N/A</v>
      </c>
      <c r="G37" s="6" t="e">
        <f>NA()</f>
        <v>#N/A</v>
      </c>
      <c r="H37" s="6" t="e">
        <f>IF(ISNUMBER(Students!H37),Students!H37/Students!A1,M37)</f>
        <v>#N/A</v>
      </c>
      <c r="I37" s="6" t="e">
        <f>IF(ISNUMBER(Students!I37),Students!I37/Students!A1,M37)</f>
        <v>#N/A</v>
      </c>
      <c r="J37" s="6" t="e">
        <f>IF(ISNUMBER(Students!J37),Students!J37/Students!A1,M37)</f>
        <v>#N/A</v>
      </c>
      <c r="K37" s="6" t="e">
        <f>IF(ISNUMBER(Students!K37),Students!K37/Students!A1,M37)</f>
        <v>#N/A</v>
      </c>
      <c r="L37" s="6" t="e">
        <f>IF(ISNUMBER(Students!L37),Students!L37/Students!A1,M37)</f>
        <v>#N/A</v>
      </c>
      <c r="M37" s="6" t="e">
        <f>NA()</f>
        <v>#N/A</v>
      </c>
      <c r="N37" s="6" t="e">
        <f>IF(ISNUMBER(Students!N37),Students!N37/Students!A1,S37)</f>
        <v>#N/A</v>
      </c>
      <c r="O37" s="6" t="e">
        <f>IF(ISNUMBER(Students!O37),Students!O37/Students!A1,S37)</f>
        <v>#N/A</v>
      </c>
      <c r="P37" s="6" t="e">
        <f>IF(ISNUMBER(Students!P37),Students!P37/Students!A1,S37)</f>
        <v>#N/A</v>
      </c>
      <c r="Q37" s="6" t="e">
        <f>IF(ISNUMBER(Students!Q37),Students!Q37/Students!A1,S37)</f>
        <v>#N/A</v>
      </c>
      <c r="R37" s="6" t="e">
        <f>IF(ISNUMBER(Students!R37),Students!R37/Students!A1,S37)</f>
        <v>#N/A</v>
      </c>
      <c r="S37" s="6" t="e">
        <f>NA()</f>
        <v>#N/A</v>
      </c>
      <c r="T37" s="6" t="e">
        <f>IF(ISNUMBER(Students!T37),Students!T37/Students!A1,Y37)</f>
        <v>#N/A</v>
      </c>
      <c r="U37" s="6" t="e">
        <f>IF(ISNUMBER(Students!U37),Students!U37/Students!A1,Y37)</f>
        <v>#N/A</v>
      </c>
      <c r="V37" s="6" t="e">
        <f>IF(ISNUMBER(Students!V37),Students!V37/Students!A1,Y37)</f>
        <v>#N/A</v>
      </c>
      <c r="W37" s="6" t="e">
        <f>IF(ISNUMBER(Students!W37),Students!W37/Students!A1,Y37)</f>
        <v>#N/A</v>
      </c>
      <c r="X37" s="6" t="e">
        <f>IF(ISNUMBER(Students!X37),Students!X37/Students!A1,Y37)</f>
        <v>#N/A</v>
      </c>
      <c r="Y37" t="e">
        <f>NA()</f>
        <v>#N/A</v>
      </c>
      <c r="Z37" s="6" t="e">
        <f>IF(ISNUMBER(Students!Z37),Students!Z37/Students!A1,AE37)</f>
        <v>#N/A</v>
      </c>
      <c r="AA37" s="6" t="e">
        <f>IF(ISNUMBER(Students!AA37),Students!AA37/Students!A1,AE37)</f>
        <v>#N/A</v>
      </c>
      <c r="AB37" s="6" t="e">
        <f>IF(ISNUMBER(Students!AB37),Students!AB37/Students!A1,AE37)</f>
        <v>#N/A</v>
      </c>
      <c r="AC37" s="6" t="e">
        <f>IF(ISNUMBER(Students!AC37),Students!AC37/Students!A1,AE37)</f>
        <v>#N/A</v>
      </c>
      <c r="AD37" s="6" t="e">
        <f>IF(ISNUMBER(Students!AD37),Students!AD37/Students!A1,AE37)</f>
        <v>#N/A</v>
      </c>
      <c r="AE37" t="e">
        <f>NA()</f>
        <v>#N/A</v>
      </c>
    </row>
    <row r="38" spans="1:31" x14ac:dyDescent="0.2">
      <c r="A38">
        <f>IF(ISBLANK(Students!A38)," ",Students!A38)</f>
        <v>36</v>
      </c>
      <c r="B38" s="6" t="e">
        <f>IF(ISNUMBER(Students!B38),Students!B38/Students!A1,G38)</f>
        <v>#N/A</v>
      </c>
      <c r="C38" s="6" t="e">
        <f>IF(ISNUMBER(Students!C38),Students!C38/Students!A1,G38)</f>
        <v>#N/A</v>
      </c>
      <c r="D38" s="6" t="e">
        <f>IF(ISNUMBER(Students!D38),Students!D38/Students!A1,G38)</f>
        <v>#N/A</v>
      </c>
      <c r="E38" s="6" t="e">
        <f>IF(ISNUMBER(Students!E38),Students!E38/Students!A1,G38)</f>
        <v>#N/A</v>
      </c>
      <c r="F38" s="6" t="e">
        <f>IF(ISNUMBER(Students!F38),Students!F38/Students!A1,G38)</f>
        <v>#N/A</v>
      </c>
      <c r="G38" s="6" t="e">
        <f>NA()</f>
        <v>#N/A</v>
      </c>
      <c r="H38" s="6" t="e">
        <f>IF(ISNUMBER(Students!H38),Students!H38/Students!A1,M38)</f>
        <v>#N/A</v>
      </c>
      <c r="I38" s="6" t="e">
        <f>IF(ISNUMBER(Students!I38),Students!I38/Students!A1,M38)</f>
        <v>#N/A</v>
      </c>
      <c r="J38" s="6" t="e">
        <f>IF(ISNUMBER(Students!J38),Students!J38/Students!A1,M38)</f>
        <v>#N/A</v>
      </c>
      <c r="K38" s="6" t="e">
        <f>IF(ISNUMBER(Students!K38),Students!K38/Students!A1,M38)</f>
        <v>#N/A</v>
      </c>
      <c r="L38" s="6" t="e">
        <f>IF(ISNUMBER(Students!L38),Students!L38/Students!A1,M38)</f>
        <v>#N/A</v>
      </c>
      <c r="M38" s="6" t="e">
        <f>NA()</f>
        <v>#N/A</v>
      </c>
      <c r="N38" s="6" t="e">
        <f>IF(ISNUMBER(Students!N38),Students!N38/Students!A1,S38)</f>
        <v>#N/A</v>
      </c>
      <c r="O38" s="6" t="e">
        <f>IF(ISNUMBER(Students!O38),Students!O38/Students!A1,S38)</f>
        <v>#N/A</v>
      </c>
      <c r="P38" s="6" t="e">
        <f>IF(ISNUMBER(Students!P38),Students!P38/Students!A1,S38)</f>
        <v>#N/A</v>
      </c>
      <c r="Q38" s="6" t="e">
        <f>IF(ISNUMBER(Students!Q38),Students!Q38/Students!A1,S38)</f>
        <v>#N/A</v>
      </c>
      <c r="R38" s="6" t="e">
        <f>IF(ISNUMBER(Students!R38),Students!R38/Students!A1,S38)</f>
        <v>#N/A</v>
      </c>
      <c r="S38" s="6" t="e">
        <f>NA()</f>
        <v>#N/A</v>
      </c>
      <c r="T38" s="6" t="e">
        <f>IF(ISNUMBER(Students!T38),Students!T38/Students!A1,Y38)</f>
        <v>#N/A</v>
      </c>
      <c r="U38" s="6" t="e">
        <f>IF(ISNUMBER(Students!U38),Students!U38/Students!A1,Y38)</f>
        <v>#N/A</v>
      </c>
      <c r="V38" s="6" t="e">
        <f>IF(ISNUMBER(Students!V38),Students!V38/Students!A1,Y38)</f>
        <v>#N/A</v>
      </c>
      <c r="W38" s="6" t="e">
        <f>IF(ISNUMBER(Students!W38),Students!W38/Students!A1,Y38)</f>
        <v>#N/A</v>
      </c>
      <c r="X38" s="6" t="e">
        <f>IF(ISNUMBER(Students!X38),Students!X38/Students!A1,Y38)</f>
        <v>#N/A</v>
      </c>
      <c r="Y38" t="e">
        <f>NA()</f>
        <v>#N/A</v>
      </c>
      <c r="Z38" s="6" t="e">
        <f>IF(ISNUMBER(Students!Z38),Students!Z38/Students!A1,AE38)</f>
        <v>#N/A</v>
      </c>
      <c r="AA38" s="6" t="e">
        <f>IF(ISNUMBER(Students!AA38),Students!AA38/Students!A1,AE38)</f>
        <v>#N/A</v>
      </c>
      <c r="AB38" s="6" t="e">
        <f>IF(ISNUMBER(Students!AB38),Students!AB38/Students!A1,AE38)</f>
        <v>#N/A</v>
      </c>
      <c r="AC38" s="6" t="e">
        <f>IF(ISNUMBER(Students!AC38),Students!AC38/Students!A1,AE38)</f>
        <v>#N/A</v>
      </c>
      <c r="AD38" s="6" t="e">
        <f>IF(ISNUMBER(Students!AD38),Students!AD38/Students!A1,AE38)</f>
        <v>#N/A</v>
      </c>
      <c r="AE38" t="e">
        <f>NA()</f>
        <v>#N/A</v>
      </c>
    </row>
    <row r="39" spans="1:31" x14ac:dyDescent="0.2">
      <c r="A39">
        <v>37</v>
      </c>
      <c r="B39" s="6" t="e">
        <f>IF(ISNUMBER(Students!B39),Students!B39/Students!A1,G39)</f>
        <v>#N/A</v>
      </c>
      <c r="C39" s="6" t="e">
        <f>IF(ISNUMBER(Students!C39),Students!C39/Students!A1,G39)</f>
        <v>#N/A</v>
      </c>
      <c r="D39" s="6" t="e">
        <f>IF(ISNUMBER(Students!D39),Students!D39/Students!A1,G39)</f>
        <v>#N/A</v>
      </c>
      <c r="E39" s="6" t="e">
        <f>IF(ISNUMBER(Students!E39),Students!E39/Students!A1,G39)</f>
        <v>#N/A</v>
      </c>
      <c r="F39" s="6" t="e">
        <f>IF(ISNUMBER(Students!F39),Students!F39/Students!A1,G39)</f>
        <v>#N/A</v>
      </c>
      <c r="G39" s="6" t="e">
        <f>NA()</f>
        <v>#N/A</v>
      </c>
      <c r="H39" s="6" t="e">
        <f>IF(ISNUMBER(Students!H39),Students!H39/Students!A1,M39)</f>
        <v>#N/A</v>
      </c>
      <c r="I39" s="6" t="e">
        <f>IF(ISNUMBER(Students!I39),Students!I39/Students!A1,M39)</f>
        <v>#N/A</v>
      </c>
      <c r="J39" s="6" t="e">
        <f>IF(ISNUMBER(Students!J39),Students!J39/Students!A1,M39)</f>
        <v>#N/A</v>
      </c>
      <c r="K39" s="6" t="e">
        <f>IF(ISNUMBER(Students!K39),Students!K39/Students!A1,M39)</f>
        <v>#N/A</v>
      </c>
      <c r="L39" s="6" t="e">
        <f>IF(ISNUMBER(Students!L39),Students!L39/Students!A1,M39)</f>
        <v>#N/A</v>
      </c>
      <c r="M39" s="6" t="e">
        <f>NA()</f>
        <v>#N/A</v>
      </c>
      <c r="N39" s="6" t="e">
        <f>IF(ISNUMBER(Students!N39),Students!N39/Students!A1,S39)</f>
        <v>#N/A</v>
      </c>
      <c r="O39" s="6" t="e">
        <f>IF(ISNUMBER(Students!O39),Students!O39/Students!A1,S39)</f>
        <v>#N/A</v>
      </c>
      <c r="P39" s="6" t="e">
        <f>IF(ISNUMBER(Students!P39),Students!P39/Students!A1,S39)</f>
        <v>#N/A</v>
      </c>
      <c r="Q39" s="6" t="e">
        <f>IF(ISNUMBER(Students!Q39),Students!Q39/Students!A1,S39)</f>
        <v>#N/A</v>
      </c>
      <c r="R39" s="6" t="e">
        <f>IF(ISNUMBER(Students!R39),Students!R39/Students!A1,S39)</f>
        <v>#N/A</v>
      </c>
      <c r="S39" s="6" t="e">
        <f>NA()</f>
        <v>#N/A</v>
      </c>
      <c r="T39" s="6" t="e">
        <f>IF(ISNUMBER(Students!T39),Students!T39/Students!A1,Y39)</f>
        <v>#N/A</v>
      </c>
      <c r="U39" s="6" t="e">
        <f>IF(ISNUMBER(Students!U39),Students!U39/Students!A1,Y39)</f>
        <v>#N/A</v>
      </c>
      <c r="V39" s="6" t="e">
        <f>IF(ISNUMBER(Students!V39),Students!V39/Students!A1,Y39)</f>
        <v>#N/A</v>
      </c>
      <c r="W39" s="6" t="e">
        <f>IF(ISNUMBER(Students!W39),Students!W39/Students!A1,Y39)</f>
        <v>#N/A</v>
      </c>
      <c r="X39" s="6" t="e">
        <f>IF(ISNUMBER(Students!X39),Students!X39/Students!A1,Y39)</f>
        <v>#N/A</v>
      </c>
      <c r="Y39" t="e">
        <f>NA()</f>
        <v>#N/A</v>
      </c>
      <c r="Z39" s="6" t="e">
        <f>IF(ISNUMBER(Students!Z39),Students!Z39/Students!A1,AE39)</f>
        <v>#N/A</v>
      </c>
      <c r="AA39" s="6" t="e">
        <f>IF(ISNUMBER(Students!AA39),Students!AA39/Students!A1,AE39)</f>
        <v>#N/A</v>
      </c>
      <c r="AB39" s="6" t="e">
        <f>IF(ISNUMBER(Students!AB39),Students!AB39/Students!A1,AE39)</f>
        <v>#N/A</v>
      </c>
      <c r="AC39" s="6" t="e">
        <f>IF(ISNUMBER(Students!AC39),Students!AC39/Students!A1,AE39)</f>
        <v>#N/A</v>
      </c>
      <c r="AD39" s="6" t="e">
        <f>IF(ISNUMBER(Students!AD39),Students!AD39/Students!A1,AE39)</f>
        <v>#N/A</v>
      </c>
      <c r="AE39" t="e">
        <f>NA()</f>
        <v>#N/A</v>
      </c>
    </row>
    <row r="40" spans="1:31" x14ac:dyDescent="0.2">
      <c r="A40">
        <v>38</v>
      </c>
      <c r="B40" s="6" t="e">
        <f>IF(ISNUMBER(Students!B40),Students!B40/Students!A1,G40)</f>
        <v>#N/A</v>
      </c>
      <c r="C40" s="6" t="e">
        <f>IF(ISNUMBER(Students!C40),Students!C40/Students!A1,G40)</f>
        <v>#N/A</v>
      </c>
      <c r="D40" s="6" t="e">
        <f>IF(ISNUMBER(Students!D40),Students!D40/Students!A1,G40)</f>
        <v>#N/A</v>
      </c>
      <c r="E40" s="6" t="e">
        <f>IF(ISNUMBER(Students!E40),Students!E40/Students!A1,G40)</f>
        <v>#N/A</v>
      </c>
      <c r="F40" s="6" t="e">
        <f>IF(ISNUMBER(Students!F40),Students!F40/Students!A1,G40)</f>
        <v>#N/A</v>
      </c>
      <c r="G40" s="6" t="e">
        <f>NA()</f>
        <v>#N/A</v>
      </c>
      <c r="H40" s="6" t="e">
        <f>IF(ISNUMBER(Students!H40),Students!H40/Students!A1,M40)</f>
        <v>#N/A</v>
      </c>
      <c r="I40" s="6" t="e">
        <f>IF(ISNUMBER(Students!I40),Students!I40/Students!A1,M40)</f>
        <v>#N/A</v>
      </c>
      <c r="J40" s="6" t="e">
        <f>IF(ISNUMBER(Students!J40),Students!J40/Students!A1,M40)</f>
        <v>#N/A</v>
      </c>
      <c r="K40" s="6" t="e">
        <f>IF(ISNUMBER(Students!K40),Students!K40/Students!A1,M40)</f>
        <v>#N/A</v>
      </c>
      <c r="L40" s="6" t="e">
        <f>IF(ISNUMBER(Students!L40),Students!L40/Students!A1,M40)</f>
        <v>#N/A</v>
      </c>
      <c r="M40" s="6" t="e">
        <f>NA()</f>
        <v>#N/A</v>
      </c>
      <c r="N40" s="6" t="e">
        <f>IF(ISNUMBER(Students!N40),Students!N40/Students!A1,S40)</f>
        <v>#N/A</v>
      </c>
      <c r="O40" s="6" t="e">
        <f>IF(ISNUMBER(Students!O40),Students!O40/Students!A1,S40)</f>
        <v>#N/A</v>
      </c>
      <c r="P40" s="6" t="e">
        <f>IF(ISNUMBER(Students!P40),Students!P40/Students!A1,S40)</f>
        <v>#N/A</v>
      </c>
      <c r="Q40" s="6" t="e">
        <f>IF(ISNUMBER(Students!Q40),Students!Q40/Students!A1,S40)</f>
        <v>#N/A</v>
      </c>
      <c r="R40" s="6" t="e">
        <f>IF(ISNUMBER(Students!R40),Students!R40/Students!A1,S40)</f>
        <v>#N/A</v>
      </c>
      <c r="S40" s="6" t="e">
        <f>NA()</f>
        <v>#N/A</v>
      </c>
      <c r="T40" s="6" t="e">
        <f>IF(ISNUMBER(Students!T40),Students!T40/Students!A1,Y40)</f>
        <v>#N/A</v>
      </c>
      <c r="U40" s="6" t="e">
        <f>IF(ISNUMBER(Students!U40),Students!U40/Students!A1,Y40)</f>
        <v>#N/A</v>
      </c>
      <c r="V40" s="6" t="e">
        <f>IF(ISNUMBER(Students!V40),Students!V40/Students!A1,Y40)</f>
        <v>#N/A</v>
      </c>
      <c r="W40" s="6" t="e">
        <f>IF(ISNUMBER(Students!W40),Students!W40/Students!A1,Y40)</f>
        <v>#N/A</v>
      </c>
      <c r="X40" s="6" t="e">
        <f>IF(ISNUMBER(Students!X40),Students!X40/Students!A1,Y40)</f>
        <v>#N/A</v>
      </c>
      <c r="Y40" t="e">
        <f>NA()</f>
        <v>#N/A</v>
      </c>
      <c r="Z40" s="6" t="e">
        <f>IF(ISNUMBER(Students!Z40),Students!Z40/Students!A1,AE40)</f>
        <v>#N/A</v>
      </c>
      <c r="AA40" s="6" t="e">
        <f>IF(ISNUMBER(Students!AA40),Students!AA40/Students!A1,AE40)</f>
        <v>#N/A</v>
      </c>
      <c r="AB40" s="6" t="e">
        <f>IF(ISNUMBER(Students!AB40),Students!AB40/Students!A1,AE40)</f>
        <v>#N/A</v>
      </c>
      <c r="AC40" s="6" t="e">
        <f>IF(ISNUMBER(Students!AC40),Students!AC40/Students!A1,AE40)</f>
        <v>#N/A</v>
      </c>
      <c r="AD40" s="6" t="e">
        <f>IF(ISNUMBER(Students!AD40),Students!AD40/Students!A1,AE40)</f>
        <v>#N/A</v>
      </c>
      <c r="AE40" t="e">
        <f>NA()</f>
        <v>#N/A</v>
      </c>
    </row>
    <row r="41" spans="1:31" x14ac:dyDescent="0.2">
      <c r="A41">
        <v>39</v>
      </c>
      <c r="B41" s="6" t="e">
        <f>IF(ISNUMBER(Students!B41),Students!B41/Students!A1,G41)</f>
        <v>#N/A</v>
      </c>
      <c r="C41" s="6" t="e">
        <f>IF(ISNUMBER(Students!C41),Students!C41/Students!A1,G41)</f>
        <v>#N/A</v>
      </c>
      <c r="D41" s="6" t="e">
        <f>IF(ISNUMBER(Students!D41),Students!D41/Students!A1,G41)</f>
        <v>#N/A</v>
      </c>
      <c r="E41" s="6" t="e">
        <f>IF(ISNUMBER(Students!E41),Students!E41/Students!A1,G41)</f>
        <v>#N/A</v>
      </c>
      <c r="F41" s="6" t="e">
        <f>IF(ISNUMBER(Students!F41),Students!F41/Students!A1,G41)</f>
        <v>#N/A</v>
      </c>
      <c r="G41" s="6" t="e">
        <f>NA()</f>
        <v>#N/A</v>
      </c>
      <c r="H41" s="6" t="e">
        <f>IF(ISNUMBER(Students!H41),Students!H41/Students!A1,M41)</f>
        <v>#N/A</v>
      </c>
      <c r="I41" s="6" t="e">
        <f>IF(ISNUMBER(Students!I41),Students!I41/Students!A1,M41)</f>
        <v>#N/A</v>
      </c>
      <c r="J41" s="6" t="e">
        <f>IF(ISNUMBER(Students!J41),Students!J41/Students!A1,M41)</f>
        <v>#N/A</v>
      </c>
      <c r="K41" s="6" t="e">
        <f>IF(ISNUMBER(Students!K41),Students!K41/Students!A1,M41)</f>
        <v>#N/A</v>
      </c>
      <c r="L41" s="6" t="e">
        <f>IF(ISNUMBER(Students!L41),Students!L41/Students!A1,M41)</f>
        <v>#N/A</v>
      </c>
      <c r="M41" s="6" t="e">
        <f>NA()</f>
        <v>#N/A</v>
      </c>
      <c r="N41" s="6" t="e">
        <f>IF(ISNUMBER(Students!N41),Students!N41/Students!A1,S41)</f>
        <v>#N/A</v>
      </c>
      <c r="O41" s="6" t="e">
        <f>IF(ISNUMBER(Students!O41),Students!O41/Students!A1,S41)</f>
        <v>#N/A</v>
      </c>
      <c r="P41" s="6" t="e">
        <f>IF(ISNUMBER(Students!P41),Students!P41/Students!A1,S41)</f>
        <v>#N/A</v>
      </c>
      <c r="Q41" s="6" t="e">
        <f>IF(ISNUMBER(Students!Q41),Students!Q41/Students!A1,S41)</f>
        <v>#N/A</v>
      </c>
      <c r="R41" s="6" t="e">
        <f>IF(ISNUMBER(Students!R41),Students!R41/Students!A1,S41)</f>
        <v>#N/A</v>
      </c>
      <c r="S41" s="6" t="e">
        <f>NA()</f>
        <v>#N/A</v>
      </c>
      <c r="T41" s="6" t="e">
        <f>IF(ISNUMBER(Students!T41),Students!T41/Students!A1,Y41)</f>
        <v>#N/A</v>
      </c>
      <c r="U41" s="6" t="e">
        <f>IF(ISNUMBER(Students!U41),Students!U41/Students!A1,Y41)</f>
        <v>#N/A</v>
      </c>
      <c r="V41" s="6" t="e">
        <f>IF(ISNUMBER(Students!V41),Students!V41/Students!A1,Y41)</f>
        <v>#N/A</v>
      </c>
      <c r="W41" s="6" t="e">
        <f>IF(ISNUMBER(Students!W41),Students!W41/Students!A1,Y41)</f>
        <v>#N/A</v>
      </c>
      <c r="X41" s="6" t="e">
        <f>IF(ISNUMBER(Students!X41),Students!X41/Students!A1,Y41)</f>
        <v>#N/A</v>
      </c>
      <c r="Y41" t="e">
        <f>NA()</f>
        <v>#N/A</v>
      </c>
      <c r="Z41" s="6" t="e">
        <f>IF(ISNUMBER(Students!Z41),Students!Z41/Students!A1,AE41)</f>
        <v>#N/A</v>
      </c>
      <c r="AA41" s="6" t="e">
        <f>IF(ISNUMBER(Students!AA41),Students!AA41/Students!A1,AE41)</f>
        <v>#N/A</v>
      </c>
      <c r="AB41" s="6" t="e">
        <f>IF(ISNUMBER(Students!AB41),Students!AB41/Students!A1,AE41)</f>
        <v>#N/A</v>
      </c>
      <c r="AC41" s="6" t="e">
        <f>IF(ISNUMBER(Students!AC41),Students!AC41/Students!A1,AE41)</f>
        <v>#N/A</v>
      </c>
      <c r="AD41" s="6" t="e">
        <f>IF(ISNUMBER(Students!AD41),Students!AD41/Students!A1,AE41)</f>
        <v>#N/A</v>
      </c>
      <c r="AE41" t="e">
        <f>NA()</f>
        <v>#N/A</v>
      </c>
    </row>
    <row r="42" spans="1:31" x14ac:dyDescent="0.2">
      <c r="A42">
        <v>40</v>
      </c>
      <c r="B42" s="6" t="e">
        <f>IF(ISNUMBER(Students!B42),Students!B42/Students!A1,G42)</f>
        <v>#N/A</v>
      </c>
      <c r="C42" s="6" t="e">
        <f>IF(ISNUMBER(Students!C42),Students!C42/Students!A1,G42)</f>
        <v>#N/A</v>
      </c>
      <c r="D42" s="6" t="e">
        <f>IF(ISNUMBER(Students!D42),Students!D42/Students!A1,G42)</f>
        <v>#N/A</v>
      </c>
      <c r="E42" s="6" t="e">
        <f>IF(ISNUMBER(Students!E42),Students!E42/Students!A1,G42)</f>
        <v>#N/A</v>
      </c>
      <c r="F42" s="6" t="e">
        <f>IF(ISNUMBER(Students!F42),Students!F42/Students!A1,G42)</f>
        <v>#N/A</v>
      </c>
      <c r="G42" s="6" t="e">
        <f>NA()</f>
        <v>#N/A</v>
      </c>
      <c r="H42" s="6" t="e">
        <f>IF(ISNUMBER(Students!H42),Students!H42/Students!A1,M42)</f>
        <v>#N/A</v>
      </c>
      <c r="I42" s="6" t="e">
        <f>IF(ISNUMBER(Students!I42),Students!I42/Students!A1,M42)</f>
        <v>#N/A</v>
      </c>
      <c r="J42" s="6" t="e">
        <f>IF(ISNUMBER(Students!J42),Students!J42/Students!A1,M42)</f>
        <v>#N/A</v>
      </c>
      <c r="K42" s="6" t="e">
        <f>IF(ISNUMBER(Students!K42),Students!K42/Students!A1,M42)</f>
        <v>#N/A</v>
      </c>
      <c r="L42" s="6" t="e">
        <f>IF(ISNUMBER(Students!L42),Students!L42/Students!A1,M42)</f>
        <v>#N/A</v>
      </c>
      <c r="M42" s="6" t="e">
        <f>NA()</f>
        <v>#N/A</v>
      </c>
      <c r="N42" s="6" t="e">
        <f>IF(ISNUMBER(Students!N42),Students!N42/Students!A1,S42)</f>
        <v>#N/A</v>
      </c>
      <c r="O42" s="6" t="e">
        <f>IF(ISNUMBER(Students!O42),Students!O42/Students!A1,S42)</f>
        <v>#N/A</v>
      </c>
      <c r="P42" s="6" t="e">
        <f>IF(ISNUMBER(Students!P42),Students!P42/Students!A1,S42)</f>
        <v>#N/A</v>
      </c>
      <c r="Q42" s="6" t="e">
        <f>IF(ISNUMBER(Students!Q42),Students!Q42/Students!A1,S42)</f>
        <v>#N/A</v>
      </c>
      <c r="R42" s="6" t="e">
        <f>IF(ISNUMBER(Students!R42),Students!R42/Students!A1,S42)</f>
        <v>#N/A</v>
      </c>
      <c r="S42" s="6" t="e">
        <f>NA()</f>
        <v>#N/A</v>
      </c>
      <c r="T42" s="6" t="e">
        <f>IF(ISNUMBER(Students!T42),Students!T42/Students!A1,Y42)</f>
        <v>#N/A</v>
      </c>
      <c r="U42" s="6" t="e">
        <f>IF(ISNUMBER(Students!U42),Students!U42/Students!A1,Y42)</f>
        <v>#N/A</v>
      </c>
      <c r="V42" s="6" t="e">
        <f>IF(ISNUMBER(Students!V42),Students!V42/Students!A1,Y42)</f>
        <v>#N/A</v>
      </c>
      <c r="W42" s="6" t="e">
        <f>IF(ISNUMBER(Students!W42),Students!W42/Students!A1,Y42)</f>
        <v>#N/A</v>
      </c>
      <c r="X42" s="6" t="e">
        <f>IF(ISNUMBER(Students!X42),Students!X42/Students!A1,Y42)</f>
        <v>#N/A</v>
      </c>
      <c r="Y42" t="e">
        <f>NA()</f>
        <v>#N/A</v>
      </c>
      <c r="Z42" s="6" t="e">
        <f>IF(ISNUMBER(Students!Z42),Students!Z42/Students!A1,AE42)</f>
        <v>#N/A</v>
      </c>
      <c r="AA42" s="6" t="e">
        <f>IF(ISNUMBER(Students!AA42),Students!AA42/Students!A1,AE42)</f>
        <v>#N/A</v>
      </c>
      <c r="AB42" s="6" t="e">
        <f>IF(ISNUMBER(Students!AB42),Students!AB42/Students!A1,AE42)</f>
        <v>#N/A</v>
      </c>
      <c r="AC42" s="6" t="e">
        <f>IF(ISNUMBER(Students!AC42),Students!AC42/Students!A1,AE42)</f>
        <v>#N/A</v>
      </c>
      <c r="AD42" s="6" t="e">
        <f>IF(ISNUMBER(Students!AD42),Students!AD42/Students!A1,AE42)</f>
        <v>#N/A</v>
      </c>
      <c r="AE42" t="e">
        <f>NA()</f>
        <v>#N/A</v>
      </c>
    </row>
  </sheetData>
  <conditionalFormatting sqref="A1:XFD1048576">
    <cfRule type="expression" dxfId="4" priority="5">
      <formula>ISERROR($1:$1048576)</formula>
    </cfRule>
  </conditionalFormatting>
  <conditionalFormatting sqref="I18">
    <cfRule type="expression" dxfId="3" priority="4">
      <formula>ISERROR($B:$Y)</formula>
    </cfRule>
  </conditionalFormatting>
  <conditionalFormatting sqref="B1:Y1048576">
    <cfRule type="containsErrors" dxfId="2" priority="3">
      <formula>ISERROR(B1)</formula>
    </cfRule>
  </conditionalFormatting>
  <conditionalFormatting sqref="AE1:AE1048576">
    <cfRule type="containsErrors" dxfId="1" priority="2">
      <formula>ISERROR(AE1)</formula>
    </cfRule>
  </conditionalFormatting>
  <conditionalFormatting sqref="Z1:AD1048576">
    <cfRule type="containsErrors" dxfId="0" priority="1">
      <formula>ISERROR(Z1)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J19" sqref="J19"/>
    </sheetView>
  </sheetViews>
  <sheetFormatPr baseColWidth="10" defaultColWidth="8.83203125" defaultRowHeight="15" x14ac:dyDescent="0.2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9" zoomScaleNormal="100" workbookViewId="0">
      <selection activeCell="J69" sqref="J69"/>
    </sheetView>
  </sheetViews>
  <sheetFormatPr baseColWidth="10" defaultColWidth="8.83203125" defaultRowHeight="15" x14ac:dyDescent="0.2"/>
  <sheetData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5"/>
  <sheetViews>
    <sheetView topLeftCell="C1" workbookViewId="0">
      <selection activeCell="E3" sqref="E3"/>
    </sheetView>
  </sheetViews>
  <sheetFormatPr baseColWidth="10" defaultColWidth="8.83203125" defaultRowHeight="15" x14ac:dyDescent="0.2"/>
  <cols>
    <col min="1" max="5" width="15.5" bestFit="1" customWidth="1"/>
  </cols>
  <sheetData>
    <row r="1" spans="1:15" x14ac:dyDescent="0.2">
      <c r="A1" s="10" t="s">
        <v>21</v>
      </c>
      <c r="B1" s="10" t="s">
        <v>22</v>
      </c>
      <c r="C1" s="10" t="s">
        <v>23</v>
      </c>
      <c r="D1" s="10" t="s">
        <v>24</v>
      </c>
      <c r="E1" s="10" t="s">
        <v>30</v>
      </c>
    </row>
    <row r="2" spans="1:15" x14ac:dyDescent="0.2">
      <c r="A2" s="11" t="e">
        <f>IF(OR(ISNUMBER(G3),ISNUMBER(G4),ISNUMBER(G5),ISNUMBER(G6),ISNUMBER(G7),ISNUMBER(G8),ISNUMBER(G9),ISNUMBER(G10),ISNUMBER(G11),ISNUMBER(G12),ISNUMBER(G13),ISNUMBER(G14),ISNUMBER(G15),ISNUMBER(G16),ISNUMBER(G17),ISNUMBER(G18),ISNUMBER(G19),ISNUMBER(G20),ISNUMBER(G21),ISNUMBER(G22),ISNUMBER(G23),ISNUMBER(G24),ISNUMBER(G25),ISNUMBER(G26),ISNUMBER(G27),ISNUMBER(G28),ISNUMBER(G29),ISNUMBER(G30),ISNUMBER(G31),ISNUMBER(G32),ISNUMBER(G33),ISNUMBER(G34),ISNUMBER(G35),ISNUMBER(G36),ISNUMBER(G37),ISNUMBER(G38),ISNUMBER(G39),ISNUMBER(G40),ISNUMBER(G41),ISNUMBER(G42)),AVERAGE(G3:G42),'Daily Calc'!G3)</f>
        <v>#N/A</v>
      </c>
      <c r="B2" s="11" t="e">
        <f>IF(OR(ISNUMBER(I3),ISNUMBER(I4),ISNUMBER(I5),ISNUMBER(I6),ISNUMBER(I7),ISNUMBER(I8),ISNUMBER(I9),ISNUMBER(I10),ISNUMBER(I11),ISNUMBER(I12),ISNUMBER(I13),ISNUMBER(I14),ISNUMBER(I15),ISNUMBER(I16),ISNUMBER(I17),ISNUMBER(I18),ISNUMBER(I19),ISNUMBER(I20),ISNUMBER(I21),ISNUMBER(I22),ISNUMBER(I23),ISNUMBER(I24),ISNUMBER(I25),ISNUMBER(I26),ISNUMBER(I27),ISNUMBER(I28),ISNUMBER(I29),ISNUMBER(I30),ISNUMBER(I31),ISNUMBER(I32),ISNUMBER(I33),ISNUMBER(I34),ISNUMBER(I35),ISNUMBER(I36),ISNUMBER(I37),ISNUMBER(I38),ISNUMBER(I39),ISNUMBER(I40),ISNUMBER(I41),ISNUMBER(I42)),AVERAGE(I3:I42),'Daily Calc'!G3)</f>
        <v>#N/A</v>
      </c>
      <c r="C2" s="11" t="e">
        <f>IF(OR(ISNUMBER(K3),ISNUMBER(K4),ISNUMBER(K5),ISNUMBER(K6),ISNUMBER(K7),ISNUMBER(K8),ISNUMBER(K9),ISNUMBER(K10),ISNUMBER(K11),ISNUMBER(K12),ISNUMBER(K13),ISNUMBER(K14),ISNUMBER(K15),ISNUMBER(K16),ISNUMBER(K17),ISNUMBER(K18),ISNUMBER(K19),ISNUMBER(K20),ISNUMBER(K21),ISNUMBER(K22),ISNUMBER(K23),ISNUMBER(K24),ISNUMBER(K25),ISNUMBER(K26),ISNUMBER(K27),ISNUMBER(K28),ISNUMBER(K29),ISNUMBER(K30),ISNUMBER(K31),ISNUMBER(K32),ISNUMBER(K33),ISNUMBER(K34),ISNUMBER(K35),ISNUMBER(K36),ISNUMBER(K37),ISNUMBER(K38),ISNUMBER(K39),ISNUMBER(K40),ISNUMBER(K41),ISNUMBER(K42)),AVERAGE(K3:K42),'Daily Calc'!G3)</f>
        <v>#N/A</v>
      </c>
      <c r="D2" s="11" t="e">
        <f>IF(OR(ISNUMBER(M3),ISNUMBER(M4),ISNUMBER(M5),ISNUMBER(M6),ISNUMBER(M7),ISNUMBER(M8),ISNUMBER(M9),ISNUMBER(M10),ISNUMBER(M11),ISNUMBER(M12),ISNUMBER(M13),ISNUMBER(M14),ISNUMBER(M15),ISNUMBER(M16),ISNUMBER(M17),ISNUMBER(M18),ISNUMBER(M19),ISNUMBER(M20),ISNUMBER(M21),ISNUMBER(M22),ISNUMBER(M23),ISNUMBER(M24),ISNUMBER(M25),ISNUMBER(M26),ISNUMBER(M27),ISNUMBER(M28),ISNUMBER(M29),ISNUMBER(M30),ISNUMBER(M31),ISNUMBER(M32),ISNUMBER(M33),ISNUMBER(M34),ISNUMBER(M35),ISNUMBER(M36),ISNUMBER(M37),ISNUMBER(M38),ISNUMBER(M39),ISNUMBER(M40),ISNUMBER(M41),ISNUMBER(M42)),AVERAGE(M3:M42),'Daily Calc'!G3)</f>
        <v>#N/A</v>
      </c>
      <c r="E2" s="11" t="e">
        <f>IF(OR(ISNUMBER(O3),ISNUMBER(O4),ISNUMBER(O5),ISNUMBER(O6),ISNUMBER(O7),ISNUMBER(O8),ISNUMBER(O9),ISNUMBER(O10),ISNUMBER(O11),ISNUMBER(O12),ISNUMBER(O13),ISNUMBER(O14),ISNUMBER(O15),ISNUMBER(O16),ISNUMBER(O17),ISNUMBER(O18),ISNUMBER(O19),ISNUMBER(O20),ISNUMBER(O21),ISNUMBER(O22),ISNUMBER(O23),ISNUMBER(O24),ISNUMBER(O25),ISNUMBER(O26),ISNUMBER(O27),ISNUMBER(O28),ISNUMBER(O29),ISNUMBER(O30),ISNUMBER(O31),ISNUMBER(O32),ISNUMBER(O33),ISNUMBER(O34),ISNUMBER(O35),ISNUMBER(O36),ISNUMBER(O37),ISNUMBER(O38),ISNUMBER(O39),ISNUMBER(O40),ISNUMBER(O41),ISNUMBER(O42)),AVERAGE(O3:O42),'Daily Calc'!G3)</f>
        <v>#N/A</v>
      </c>
      <c r="G2" t="str">
        <f>Students!G2</f>
        <v>Week 1 Average</v>
      </c>
      <c r="I2" t="str">
        <f>Students!M2</f>
        <v>Week 2 Average</v>
      </c>
      <c r="K2" t="str">
        <f>Students!S2</f>
        <v>Week 3 Average</v>
      </c>
      <c r="M2" t="str">
        <f>Students!Y2</f>
        <v>Week 4 Average</v>
      </c>
      <c r="O2" t="s">
        <v>30</v>
      </c>
    </row>
    <row r="3" spans="1:15" x14ac:dyDescent="0.2">
      <c r="G3" s="6" t="str">
        <f>IF(ISNUMBER(Students!G3),Students!G3," ")</f>
        <v xml:space="preserve"> </v>
      </c>
      <c r="H3" s="6"/>
      <c r="I3" s="6" t="str">
        <f>IF(ISNUMBER(Students!M3),Students!M3," ")</f>
        <v xml:space="preserve"> </v>
      </c>
      <c r="J3" s="6"/>
      <c r="K3" s="6" t="str">
        <f>IF(ISNUMBER(Students!S3),Students!S3," ")</f>
        <v xml:space="preserve"> </v>
      </c>
      <c r="L3" s="6"/>
      <c r="M3" s="6" t="str">
        <f>IF(ISNUMBER(Students!Y3),Students!Y3," ")</f>
        <v xml:space="preserve"> </v>
      </c>
      <c r="O3" s="6" t="str">
        <f>IF(ISNUMBER(Students!AE3),Students!AE3," ")</f>
        <v xml:space="preserve"> </v>
      </c>
    </row>
    <row r="4" spans="1:15" x14ac:dyDescent="0.2">
      <c r="G4" s="6" t="str">
        <f>IF(ISNUMBER(Students!G4),Students!G4," ")</f>
        <v xml:space="preserve"> </v>
      </c>
      <c r="H4" s="6"/>
      <c r="I4" s="6" t="str">
        <f>IF(ISNUMBER(Students!M4),Students!M4," ")</f>
        <v xml:space="preserve"> </v>
      </c>
      <c r="J4" s="6"/>
      <c r="K4" s="6" t="str">
        <f>IF(ISNUMBER(Students!S4),Students!S4," ")</f>
        <v xml:space="preserve"> </v>
      </c>
      <c r="L4" s="6"/>
      <c r="M4" s="6" t="str">
        <f>IF(ISNUMBER(Students!Y4),Students!Y4," ")</f>
        <v xml:space="preserve"> </v>
      </c>
      <c r="O4" s="6" t="str">
        <f>IF(ISNUMBER(Students!AE4),Students!AE4," ")</f>
        <v xml:space="preserve"> </v>
      </c>
    </row>
    <row r="5" spans="1:15" x14ac:dyDescent="0.2">
      <c r="G5" s="6" t="str">
        <f>IF(ISNUMBER(Students!G5),Students!G5," ")</f>
        <v xml:space="preserve"> </v>
      </c>
      <c r="H5" s="6"/>
      <c r="I5" s="6" t="str">
        <f>IF(ISNUMBER(Students!M5),Students!M5," ")</f>
        <v xml:space="preserve"> </v>
      </c>
      <c r="J5" s="6"/>
      <c r="K5" s="6" t="str">
        <f>IF(ISNUMBER(Students!S5),Students!S5," ")</f>
        <v xml:space="preserve"> </v>
      </c>
      <c r="L5" s="6"/>
      <c r="M5" s="6" t="str">
        <f>IF(ISNUMBER(Students!Y5),Students!Y5," ")</f>
        <v xml:space="preserve"> </v>
      </c>
      <c r="O5" s="6" t="str">
        <f>IF(ISNUMBER(Students!AE5),Students!AE5," ")</f>
        <v xml:space="preserve"> </v>
      </c>
    </row>
    <row r="6" spans="1:15" x14ac:dyDescent="0.2">
      <c r="G6" s="6" t="str">
        <f>IF(ISNUMBER(Students!G6),Students!G6," ")</f>
        <v xml:space="preserve"> </v>
      </c>
      <c r="H6" s="6"/>
      <c r="I6" s="6" t="str">
        <f>IF(ISNUMBER(Students!M6),Students!M6," ")</f>
        <v xml:space="preserve"> </v>
      </c>
      <c r="J6" s="6"/>
      <c r="K6" s="6" t="str">
        <f>IF(ISNUMBER(Students!S6),Students!S6," ")</f>
        <v xml:space="preserve"> </v>
      </c>
      <c r="L6" s="6"/>
      <c r="M6" s="6" t="str">
        <f>IF(ISNUMBER(Students!Y6),Students!Y6," ")</f>
        <v xml:space="preserve"> </v>
      </c>
      <c r="O6" s="6" t="str">
        <f>IF(ISNUMBER(Students!AE6),Students!AE6," ")</f>
        <v xml:space="preserve"> </v>
      </c>
    </row>
    <row r="7" spans="1:15" x14ac:dyDescent="0.2">
      <c r="G7" s="6" t="str">
        <f>IF(ISNUMBER(Students!G7),Students!G7," ")</f>
        <v xml:space="preserve"> </v>
      </c>
      <c r="H7" s="6"/>
      <c r="I7" s="6" t="str">
        <f>IF(ISNUMBER(Students!M7),Students!M7," ")</f>
        <v xml:space="preserve"> </v>
      </c>
      <c r="J7" s="6"/>
      <c r="K7" s="6" t="str">
        <f>IF(ISNUMBER(Students!S7),Students!S7," ")</f>
        <v xml:space="preserve"> </v>
      </c>
      <c r="L7" s="6"/>
      <c r="M7" s="6" t="str">
        <f>IF(ISNUMBER(Students!Y7),Students!Y7," ")</f>
        <v xml:space="preserve"> </v>
      </c>
      <c r="O7" s="6" t="str">
        <f>IF(ISNUMBER(Students!AE7),Students!AE7," ")</f>
        <v xml:space="preserve"> </v>
      </c>
    </row>
    <row r="8" spans="1:15" x14ac:dyDescent="0.2">
      <c r="G8" s="6" t="str">
        <f>IF(ISNUMBER(Students!G8),Students!G8," ")</f>
        <v xml:space="preserve"> </v>
      </c>
      <c r="H8" s="6"/>
      <c r="I8" s="6" t="str">
        <f>IF(ISNUMBER(Students!M8),Students!M8," ")</f>
        <v xml:space="preserve"> </v>
      </c>
      <c r="J8" s="6"/>
      <c r="K8" s="6" t="str">
        <f>IF(ISNUMBER(Students!S8),Students!S8," ")</f>
        <v xml:space="preserve"> </v>
      </c>
      <c r="L8" s="6"/>
      <c r="M8" s="6" t="str">
        <f>IF(ISNUMBER(Students!Y8),Students!Y8," ")</f>
        <v xml:space="preserve"> </v>
      </c>
      <c r="O8" s="6" t="str">
        <f>IF(ISNUMBER(Students!AE8),Students!AE8," ")</f>
        <v xml:space="preserve"> </v>
      </c>
    </row>
    <row r="9" spans="1:15" x14ac:dyDescent="0.2">
      <c r="G9" s="6" t="str">
        <f>IF(ISNUMBER(Students!G9),Students!G9," ")</f>
        <v xml:space="preserve"> </v>
      </c>
      <c r="H9" s="6"/>
      <c r="I9" s="6" t="str">
        <f>IF(ISNUMBER(Students!M9),Students!M9," ")</f>
        <v xml:space="preserve"> </v>
      </c>
      <c r="J9" s="6"/>
      <c r="K9" s="6" t="str">
        <f>IF(ISNUMBER(Students!S9),Students!S9," ")</f>
        <v xml:space="preserve"> </v>
      </c>
      <c r="L9" s="6"/>
      <c r="M9" s="6" t="str">
        <f>IF(ISNUMBER(Students!Y9),Students!Y9," ")</f>
        <v xml:space="preserve"> </v>
      </c>
      <c r="O9" s="6" t="str">
        <f>IF(ISNUMBER(Students!AE9),Students!AE9," ")</f>
        <v xml:space="preserve"> </v>
      </c>
    </row>
    <row r="10" spans="1:15" x14ac:dyDescent="0.2">
      <c r="G10" s="6" t="str">
        <f>IF(ISNUMBER(Students!G10),Students!G10," ")</f>
        <v xml:space="preserve"> </v>
      </c>
      <c r="H10" s="6"/>
      <c r="I10" s="6" t="str">
        <f>IF(ISNUMBER(Students!M10),Students!M10," ")</f>
        <v xml:space="preserve"> </v>
      </c>
      <c r="J10" s="6"/>
      <c r="K10" s="6" t="str">
        <f>IF(ISNUMBER(Students!S10),Students!S10," ")</f>
        <v xml:space="preserve"> </v>
      </c>
      <c r="L10" s="6"/>
      <c r="M10" s="6" t="str">
        <f>IF(ISNUMBER(Students!Y10),Students!Y10," ")</f>
        <v xml:space="preserve"> </v>
      </c>
      <c r="O10" s="6" t="str">
        <f>IF(ISNUMBER(Students!AE10),Students!AE10," ")</f>
        <v xml:space="preserve"> </v>
      </c>
    </row>
    <row r="11" spans="1:15" x14ac:dyDescent="0.2">
      <c r="G11" s="6" t="str">
        <f>IF(ISNUMBER(Students!G11),Students!G11," ")</f>
        <v xml:space="preserve"> </v>
      </c>
      <c r="H11" s="6"/>
      <c r="I11" s="6" t="str">
        <f>IF(ISNUMBER(Students!M11),Students!M11," ")</f>
        <v xml:space="preserve"> </v>
      </c>
      <c r="J11" s="6"/>
      <c r="K11" s="6" t="str">
        <f>IF(ISNUMBER(Students!S11),Students!S11," ")</f>
        <v xml:space="preserve"> </v>
      </c>
      <c r="L11" s="6"/>
      <c r="M11" s="6" t="str">
        <f>IF(ISNUMBER(Students!Y11),Students!Y11," ")</f>
        <v xml:space="preserve"> </v>
      </c>
      <c r="O11" s="6" t="str">
        <f>IF(ISNUMBER(Students!AE11),Students!AE11," ")</f>
        <v xml:space="preserve"> </v>
      </c>
    </row>
    <row r="12" spans="1:15" x14ac:dyDescent="0.2">
      <c r="G12" s="6" t="str">
        <f>IF(ISNUMBER(Students!G12),Students!G12," ")</f>
        <v xml:space="preserve"> </v>
      </c>
      <c r="H12" s="6"/>
      <c r="I12" s="6" t="str">
        <f>IF(ISNUMBER(Students!M12),Students!M12," ")</f>
        <v xml:space="preserve"> </v>
      </c>
      <c r="J12" s="6"/>
      <c r="K12" s="6" t="str">
        <f>IF(ISNUMBER(Students!S12),Students!S12," ")</f>
        <v xml:space="preserve"> </v>
      </c>
      <c r="L12" s="6"/>
      <c r="M12" s="6" t="str">
        <f>IF(ISNUMBER(Students!Y12),Students!Y12," ")</f>
        <v xml:space="preserve"> </v>
      </c>
      <c r="O12" s="6" t="str">
        <f>IF(ISNUMBER(Students!AE12),Students!AE12," ")</f>
        <v xml:space="preserve"> </v>
      </c>
    </row>
    <row r="13" spans="1:15" x14ac:dyDescent="0.2">
      <c r="G13" s="6" t="str">
        <f>IF(ISNUMBER(Students!G13),Students!G13," ")</f>
        <v xml:space="preserve"> </v>
      </c>
      <c r="H13" s="6"/>
      <c r="I13" s="6" t="str">
        <f>IF(ISNUMBER(Students!M13),Students!M13," ")</f>
        <v xml:space="preserve"> </v>
      </c>
      <c r="J13" s="6"/>
      <c r="K13" s="6" t="str">
        <f>IF(ISNUMBER(Students!S13),Students!S13," ")</f>
        <v xml:space="preserve"> </v>
      </c>
      <c r="L13" s="6"/>
      <c r="M13" s="6" t="str">
        <f>IF(ISNUMBER(Students!Y13),Students!Y13," ")</f>
        <v xml:space="preserve"> </v>
      </c>
      <c r="O13" s="6" t="str">
        <f>IF(ISNUMBER(Students!AE13),Students!AE13," ")</f>
        <v xml:space="preserve"> </v>
      </c>
    </row>
    <row r="14" spans="1:15" x14ac:dyDescent="0.2">
      <c r="G14" s="6" t="str">
        <f>IF(ISNUMBER(Students!G14),Students!G14," ")</f>
        <v xml:space="preserve"> </v>
      </c>
      <c r="H14" s="6"/>
      <c r="I14" s="6" t="str">
        <f>IF(ISNUMBER(Students!M14),Students!M14," ")</f>
        <v xml:space="preserve"> </v>
      </c>
      <c r="J14" s="6"/>
      <c r="K14" s="6" t="str">
        <f>IF(ISNUMBER(Students!S14),Students!S14," ")</f>
        <v xml:space="preserve"> </v>
      </c>
      <c r="L14" s="6"/>
      <c r="M14" s="6" t="str">
        <f>IF(ISNUMBER(Students!Y14),Students!Y14," ")</f>
        <v xml:space="preserve"> </v>
      </c>
      <c r="O14" s="6" t="str">
        <f>IF(ISNUMBER(Students!AE14),Students!AE14," ")</f>
        <v xml:space="preserve"> </v>
      </c>
    </row>
    <row r="15" spans="1:15" x14ac:dyDescent="0.2">
      <c r="G15" s="6" t="str">
        <f>IF(ISNUMBER(Students!G15),Students!G15," ")</f>
        <v xml:space="preserve"> </v>
      </c>
      <c r="H15" s="6"/>
      <c r="I15" s="6" t="str">
        <f>IF(ISNUMBER(Students!M15),Students!M15," ")</f>
        <v xml:space="preserve"> </v>
      </c>
      <c r="J15" s="6"/>
      <c r="K15" s="6" t="str">
        <f>IF(ISNUMBER(Students!S15),Students!S15," ")</f>
        <v xml:space="preserve"> </v>
      </c>
      <c r="L15" s="6"/>
      <c r="M15" s="6" t="str">
        <f>IF(ISNUMBER(Students!Y15),Students!Y15," ")</f>
        <v xml:space="preserve"> </v>
      </c>
      <c r="O15" s="6" t="str">
        <f>IF(ISNUMBER(Students!AE15),Students!AE15," ")</f>
        <v xml:space="preserve"> </v>
      </c>
    </row>
    <row r="16" spans="1:15" x14ac:dyDescent="0.2">
      <c r="G16" s="6" t="str">
        <f>IF(ISNUMBER(Students!G16),Students!G16," ")</f>
        <v xml:space="preserve"> </v>
      </c>
      <c r="H16" s="6"/>
      <c r="I16" s="6" t="str">
        <f>IF(ISNUMBER(Students!M16),Students!M16," ")</f>
        <v xml:space="preserve"> </v>
      </c>
      <c r="J16" s="6"/>
      <c r="K16" s="6" t="str">
        <f>IF(ISNUMBER(Students!S16),Students!S16," ")</f>
        <v xml:space="preserve"> </v>
      </c>
      <c r="L16" s="6"/>
      <c r="M16" s="6" t="str">
        <f>IF(ISNUMBER(Students!Y16),Students!Y16," ")</f>
        <v xml:space="preserve"> </v>
      </c>
      <c r="O16" s="6" t="str">
        <f>IF(ISNUMBER(Students!AE16),Students!AE16," ")</f>
        <v xml:space="preserve"> </v>
      </c>
    </row>
    <row r="17" spans="7:15" x14ac:dyDescent="0.2">
      <c r="G17" s="6" t="str">
        <f>IF(ISNUMBER(Students!G17),Students!G17," ")</f>
        <v xml:space="preserve"> </v>
      </c>
      <c r="H17" s="6"/>
      <c r="I17" s="6" t="str">
        <f>IF(ISNUMBER(Students!M17),Students!M17," ")</f>
        <v xml:space="preserve"> </v>
      </c>
      <c r="J17" s="6"/>
      <c r="K17" s="6" t="str">
        <f>IF(ISNUMBER(Students!S17),Students!S17," ")</f>
        <v xml:space="preserve"> </v>
      </c>
      <c r="L17" s="6"/>
      <c r="M17" s="6" t="str">
        <f>IF(ISNUMBER(Students!Y17),Students!Y17," ")</f>
        <v xml:space="preserve"> </v>
      </c>
      <c r="O17" s="6" t="str">
        <f>IF(ISNUMBER(Students!AE17),Students!AE17," ")</f>
        <v xml:space="preserve"> </v>
      </c>
    </row>
    <row r="18" spans="7:15" x14ac:dyDescent="0.2">
      <c r="G18" s="6" t="str">
        <f>IF(ISNUMBER(Students!G18),Students!G18," ")</f>
        <v xml:space="preserve"> </v>
      </c>
      <c r="I18" s="6" t="str">
        <f>IF(ISNUMBER(Students!M18),Students!M18," ")</f>
        <v xml:space="preserve"> </v>
      </c>
      <c r="K18" s="6" t="str">
        <f>IF(ISNUMBER(Students!S18),Students!S18," ")</f>
        <v xml:space="preserve"> </v>
      </c>
      <c r="M18" s="6" t="str">
        <f>IF(ISNUMBER(Students!Y18),Students!Y18," ")</f>
        <v xml:space="preserve"> </v>
      </c>
      <c r="O18" s="6" t="str">
        <f>IF(ISNUMBER(Students!AE18),Students!AE18," ")</f>
        <v xml:space="preserve"> </v>
      </c>
    </row>
    <row r="19" spans="7:15" x14ac:dyDescent="0.2">
      <c r="G19" s="6" t="str">
        <f>IF(ISNUMBER(Students!G19),Students!G19," ")</f>
        <v xml:space="preserve"> </v>
      </c>
      <c r="I19" s="6" t="str">
        <f>IF(ISNUMBER(Students!M19),Students!M19," ")</f>
        <v xml:space="preserve"> </v>
      </c>
      <c r="K19" s="6" t="str">
        <f>IF(ISNUMBER(Students!S19),Students!S19," ")</f>
        <v xml:space="preserve"> </v>
      </c>
      <c r="M19" s="6" t="str">
        <f>IF(ISNUMBER(Students!Y19),Students!Y19," ")</f>
        <v xml:space="preserve"> </v>
      </c>
      <c r="O19" s="6" t="str">
        <f>IF(ISNUMBER(Students!AE19),Students!AE19," ")</f>
        <v xml:space="preserve"> </v>
      </c>
    </row>
    <row r="20" spans="7:15" x14ac:dyDescent="0.2">
      <c r="G20" s="6" t="str">
        <f>IF(ISNUMBER(Students!G20),Students!G20," ")</f>
        <v xml:space="preserve"> </v>
      </c>
      <c r="I20" s="6" t="str">
        <f>IF(ISNUMBER(Students!M20),Students!M20," ")</f>
        <v xml:space="preserve"> </v>
      </c>
      <c r="K20" s="6" t="str">
        <f>IF(ISNUMBER(Students!S20),Students!S20," ")</f>
        <v xml:space="preserve"> </v>
      </c>
      <c r="M20" s="6" t="str">
        <f>IF(ISNUMBER(Students!Y20),Students!Y20," ")</f>
        <v xml:space="preserve"> </v>
      </c>
      <c r="O20" s="6" t="str">
        <f>IF(ISNUMBER(Students!AE20),Students!AE20," ")</f>
        <v xml:space="preserve"> </v>
      </c>
    </row>
    <row r="21" spans="7:15" x14ac:dyDescent="0.2">
      <c r="G21" s="6" t="str">
        <f>IF(ISNUMBER(Students!G21),Students!G21," ")</f>
        <v xml:space="preserve"> </v>
      </c>
      <c r="I21" s="6" t="str">
        <f>IF(ISNUMBER(Students!M21),Students!M21," ")</f>
        <v xml:space="preserve"> </v>
      </c>
      <c r="K21" s="6" t="str">
        <f>IF(ISNUMBER(Students!S21),Students!S21," ")</f>
        <v xml:space="preserve"> </v>
      </c>
      <c r="M21" s="6" t="str">
        <f>IF(ISNUMBER(Students!Y21),Students!Y21," ")</f>
        <v xml:space="preserve"> </v>
      </c>
      <c r="O21" s="6" t="str">
        <f>IF(ISNUMBER(Students!AE21),Students!AE21," ")</f>
        <v xml:space="preserve"> </v>
      </c>
    </row>
    <row r="22" spans="7:15" x14ac:dyDescent="0.2">
      <c r="G22" s="6" t="str">
        <f>IF(ISNUMBER(Students!G22),Students!G22," ")</f>
        <v xml:space="preserve"> </v>
      </c>
      <c r="I22" s="6" t="str">
        <f>IF(ISNUMBER(Students!M22),Students!M22," ")</f>
        <v xml:space="preserve"> </v>
      </c>
      <c r="K22" s="6" t="str">
        <f>IF(ISNUMBER(Students!S22),Students!S22," ")</f>
        <v xml:space="preserve"> </v>
      </c>
      <c r="M22" s="6" t="str">
        <f>IF(ISNUMBER(Students!Y22),Students!Y22," ")</f>
        <v xml:space="preserve"> </v>
      </c>
      <c r="O22" s="6" t="str">
        <f>IF(ISNUMBER(Students!AE22),Students!AE22," ")</f>
        <v xml:space="preserve"> </v>
      </c>
    </row>
    <row r="23" spans="7:15" x14ac:dyDescent="0.2">
      <c r="G23" s="6" t="str">
        <f>IF(ISNUMBER(Students!G23),Students!G23," ")</f>
        <v xml:space="preserve"> </v>
      </c>
      <c r="I23" s="6" t="str">
        <f>IF(ISNUMBER(Students!M23),Students!M23," ")</f>
        <v xml:space="preserve"> </v>
      </c>
      <c r="K23" s="6" t="str">
        <f>IF(ISNUMBER(Students!S23),Students!S23," ")</f>
        <v xml:space="preserve"> </v>
      </c>
      <c r="M23" s="6" t="str">
        <f>IF(ISNUMBER(Students!Y23),Students!Y23," ")</f>
        <v xml:space="preserve"> </v>
      </c>
      <c r="O23" s="6" t="str">
        <f>IF(ISNUMBER(Students!AE23),Students!AE23," ")</f>
        <v xml:space="preserve"> </v>
      </c>
    </row>
    <row r="24" spans="7:15" x14ac:dyDescent="0.2">
      <c r="G24" s="6" t="str">
        <f>IF(ISNUMBER(Students!G24),Students!G24," ")</f>
        <v xml:space="preserve"> </v>
      </c>
      <c r="I24" s="6" t="str">
        <f>IF(ISNUMBER(Students!M24),Students!M24," ")</f>
        <v xml:space="preserve"> </v>
      </c>
      <c r="K24" s="6" t="str">
        <f>IF(ISNUMBER(Students!S24),Students!S24," ")</f>
        <v xml:space="preserve"> </v>
      </c>
      <c r="M24" s="6" t="str">
        <f>IF(ISNUMBER(Students!Y24),Students!Y24," ")</f>
        <v xml:space="preserve"> </v>
      </c>
      <c r="O24" s="6" t="str">
        <f>IF(ISNUMBER(Students!AE24),Students!AE24," ")</f>
        <v xml:space="preserve"> </v>
      </c>
    </row>
    <row r="25" spans="7:15" x14ac:dyDescent="0.2">
      <c r="G25" s="6" t="str">
        <f>IF(ISNUMBER(Students!G25),Students!G25," ")</f>
        <v xml:space="preserve"> </v>
      </c>
      <c r="I25" s="6" t="str">
        <f>IF(ISNUMBER(Students!M25),Students!M25," ")</f>
        <v xml:space="preserve"> </v>
      </c>
      <c r="K25" s="6" t="str">
        <f>IF(ISNUMBER(Students!S25),Students!S25," ")</f>
        <v xml:space="preserve"> </v>
      </c>
      <c r="M25" s="6" t="str">
        <f>IF(ISNUMBER(Students!Y25),Students!Y25," ")</f>
        <v xml:space="preserve"> </v>
      </c>
      <c r="O25" s="6" t="str">
        <f>IF(ISNUMBER(Students!AE25),Students!AE25," ")</f>
        <v xml:space="preserve"> </v>
      </c>
    </row>
    <row r="26" spans="7:15" x14ac:dyDescent="0.2">
      <c r="G26" s="6" t="str">
        <f>IF(ISNUMBER(Students!G26),Students!G26," ")</f>
        <v xml:space="preserve"> </v>
      </c>
      <c r="I26" s="6" t="str">
        <f>IF(ISNUMBER(Students!M26),Students!M26," ")</f>
        <v xml:space="preserve"> </v>
      </c>
      <c r="K26" s="6" t="str">
        <f>IF(ISNUMBER(Students!S26),Students!S26," ")</f>
        <v xml:space="preserve"> </v>
      </c>
      <c r="M26" s="6" t="str">
        <f>IF(ISNUMBER(Students!Y26),Students!Y26," ")</f>
        <v xml:space="preserve"> </v>
      </c>
      <c r="O26" s="6" t="str">
        <f>IF(ISNUMBER(Students!AE26),Students!AE26," ")</f>
        <v xml:space="preserve"> </v>
      </c>
    </row>
    <row r="27" spans="7:15" x14ac:dyDescent="0.2">
      <c r="G27" s="6" t="str">
        <f>IF(ISNUMBER(Students!G27),Students!G27," ")</f>
        <v xml:space="preserve"> </v>
      </c>
      <c r="I27" s="6" t="str">
        <f>IF(ISNUMBER(Students!M27),Students!M27," ")</f>
        <v xml:space="preserve"> </v>
      </c>
      <c r="K27" s="6" t="str">
        <f>IF(ISNUMBER(Students!S27),Students!S27," ")</f>
        <v xml:space="preserve"> </v>
      </c>
      <c r="M27" s="6" t="str">
        <f>IF(ISNUMBER(Students!Y27),Students!Y27," ")</f>
        <v xml:space="preserve"> </v>
      </c>
      <c r="O27" s="6" t="str">
        <f>IF(ISNUMBER(Students!AE27),Students!AE27," ")</f>
        <v xml:space="preserve"> </v>
      </c>
    </row>
    <row r="28" spans="7:15" x14ac:dyDescent="0.2">
      <c r="G28" s="6" t="str">
        <f>IF(ISNUMBER(Students!G28),Students!G28," ")</f>
        <v xml:space="preserve"> </v>
      </c>
      <c r="I28" s="6" t="str">
        <f>IF(ISNUMBER(Students!M28),Students!M28," ")</f>
        <v xml:space="preserve"> </v>
      </c>
      <c r="K28" s="6" t="str">
        <f>IF(ISNUMBER(Students!S28),Students!S28," ")</f>
        <v xml:space="preserve"> </v>
      </c>
      <c r="M28" s="6" t="str">
        <f>IF(ISNUMBER(Students!Y28),Students!Y28," ")</f>
        <v xml:space="preserve"> </v>
      </c>
      <c r="O28" s="6" t="str">
        <f>IF(ISNUMBER(Students!AE28),Students!AE28," ")</f>
        <v xml:space="preserve"> </v>
      </c>
    </row>
    <row r="29" spans="7:15" x14ac:dyDescent="0.2">
      <c r="G29" s="6" t="str">
        <f>IF(ISNUMBER(Students!G29),Students!G29," ")</f>
        <v xml:space="preserve"> </v>
      </c>
      <c r="I29" s="6" t="str">
        <f>IF(ISNUMBER(Students!M29),Students!M29," ")</f>
        <v xml:space="preserve"> </v>
      </c>
      <c r="K29" s="6" t="str">
        <f>IF(ISNUMBER(Students!S29),Students!S29," ")</f>
        <v xml:space="preserve"> </v>
      </c>
      <c r="M29" s="6" t="str">
        <f>IF(ISNUMBER(Students!Y29),Students!Y29," ")</f>
        <v xml:space="preserve"> </v>
      </c>
      <c r="O29" s="6" t="str">
        <f>IF(ISNUMBER(Students!AE29),Students!AE29," ")</f>
        <v xml:space="preserve"> </v>
      </c>
    </row>
    <row r="30" spans="7:15" x14ac:dyDescent="0.2">
      <c r="G30" s="6" t="str">
        <f>IF(ISNUMBER(Students!G30),Students!G30," ")</f>
        <v xml:space="preserve"> </v>
      </c>
      <c r="I30" s="6" t="str">
        <f>IF(ISNUMBER(Students!M30),Students!M30," ")</f>
        <v xml:space="preserve"> </v>
      </c>
      <c r="K30" s="6" t="str">
        <f>IF(ISNUMBER(Students!S30),Students!S30," ")</f>
        <v xml:space="preserve"> </v>
      </c>
      <c r="M30" s="6" t="str">
        <f>IF(ISNUMBER(Students!Y30),Students!Y30," ")</f>
        <v xml:space="preserve"> </v>
      </c>
      <c r="O30" s="6" t="str">
        <f>IF(ISNUMBER(Students!AE30),Students!AE30," ")</f>
        <v xml:space="preserve"> </v>
      </c>
    </row>
    <row r="31" spans="7:15" x14ac:dyDescent="0.2">
      <c r="G31" s="6" t="str">
        <f>IF(ISNUMBER(Students!G31),Students!G31," ")</f>
        <v xml:space="preserve"> </v>
      </c>
      <c r="I31" s="6" t="str">
        <f>IF(ISNUMBER(Students!M31),Students!M31," ")</f>
        <v xml:space="preserve"> </v>
      </c>
      <c r="K31" s="6" t="str">
        <f>IF(ISNUMBER(Students!S31),Students!S31," ")</f>
        <v xml:space="preserve"> </v>
      </c>
      <c r="M31" s="6" t="str">
        <f>IF(ISNUMBER(Students!Y31),Students!Y31," ")</f>
        <v xml:space="preserve"> </v>
      </c>
      <c r="O31" s="6" t="str">
        <f>IF(ISNUMBER(Students!AE31),Students!AE31," ")</f>
        <v xml:space="preserve"> </v>
      </c>
    </row>
    <row r="32" spans="7:15" x14ac:dyDescent="0.2">
      <c r="G32" s="6" t="str">
        <f>IF(ISNUMBER(Students!G32),Students!G32," ")</f>
        <v xml:space="preserve"> </v>
      </c>
      <c r="I32" s="6" t="str">
        <f>IF(ISNUMBER(Students!M32),Students!M32," ")</f>
        <v xml:space="preserve"> </v>
      </c>
      <c r="K32" s="6" t="str">
        <f>IF(ISNUMBER(Students!S32),Students!S32," ")</f>
        <v xml:space="preserve"> </v>
      </c>
      <c r="M32" s="6" t="str">
        <f>IF(ISNUMBER(Students!Y32),Students!Y32," ")</f>
        <v xml:space="preserve"> </v>
      </c>
      <c r="O32" s="6" t="str">
        <f>IF(ISNUMBER(Students!AE32),Students!AE32," ")</f>
        <v xml:space="preserve"> </v>
      </c>
    </row>
    <row r="33" spans="7:15" x14ac:dyDescent="0.2">
      <c r="G33" s="6" t="str">
        <f>IF(ISNUMBER(Students!G33),Students!G33," ")</f>
        <v xml:space="preserve"> </v>
      </c>
      <c r="I33" s="6" t="str">
        <f>IF(ISNUMBER(Students!M33),Students!M33," ")</f>
        <v xml:space="preserve"> </v>
      </c>
      <c r="K33" s="6" t="str">
        <f>IF(ISNUMBER(Students!S33),Students!S33," ")</f>
        <v xml:space="preserve"> </v>
      </c>
      <c r="M33" s="6" t="str">
        <f>IF(ISNUMBER(Students!Y33),Students!Y33," ")</f>
        <v xml:space="preserve"> </v>
      </c>
      <c r="O33" s="6" t="str">
        <f>IF(ISNUMBER(Students!AE33),Students!AE33," ")</f>
        <v xml:space="preserve"> </v>
      </c>
    </row>
    <row r="34" spans="7:15" x14ac:dyDescent="0.2">
      <c r="G34" s="6" t="str">
        <f>IF(ISNUMBER(Students!G34),Students!G34," ")</f>
        <v xml:space="preserve"> </v>
      </c>
      <c r="I34" s="6" t="str">
        <f>IF(ISNUMBER(Students!M34),Students!M34," ")</f>
        <v xml:space="preserve"> </v>
      </c>
      <c r="K34" s="6" t="str">
        <f>IF(ISNUMBER(Students!S34),Students!S34," ")</f>
        <v xml:space="preserve"> </v>
      </c>
      <c r="M34" s="6" t="str">
        <f>IF(ISNUMBER(Students!Y34),Students!Y34," ")</f>
        <v xml:space="preserve"> </v>
      </c>
      <c r="O34" s="6" t="str">
        <f>IF(ISNUMBER(Students!AE34),Students!AE34," ")</f>
        <v xml:space="preserve"> </v>
      </c>
    </row>
    <row r="35" spans="7:15" x14ac:dyDescent="0.2">
      <c r="G35" s="6" t="str">
        <f>IF(ISNUMBER(Students!G35),Students!G35," ")</f>
        <v xml:space="preserve"> </v>
      </c>
      <c r="I35" s="6" t="str">
        <f>IF(ISNUMBER(Students!M35),Students!M35," ")</f>
        <v xml:space="preserve"> </v>
      </c>
      <c r="K35" s="6" t="str">
        <f>IF(ISNUMBER(Students!S35),Students!S35," ")</f>
        <v xml:space="preserve"> </v>
      </c>
      <c r="M35" s="6" t="str">
        <f>IF(ISNUMBER(Students!Y35),Students!Y35," ")</f>
        <v xml:space="preserve"> </v>
      </c>
      <c r="O35" s="6" t="str">
        <f>IF(ISNUMBER(Students!AE35),Students!AE35," ")</f>
        <v xml:space="preserve"> </v>
      </c>
    </row>
    <row r="36" spans="7:15" x14ac:dyDescent="0.2">
      <c r="G36" s="6" t="str">
        <f>IF(ISNUMBER(Students!G36),Students!G36," ")</f>
        <v xml:space="preserve"> </v>
      </c>
      <c r="I36" s="6" t="str">
        <f>IF(ISNUMBER(Students!M36),Students!M36," ")</f>
        <v xml:space="preserve"> </v>
      </c>
      <c r="K36" s="6" t="str">
        <f>IF(ISNUMBER(Students!S36),Students!S36," ")</f>
        <v xml:space="preserve"> </v>
      </c>
      <c r="M36" s="6" t="str">
        <f>IF(ISNUMBER(Students!Y36),Students!Y36," ")</f>
        <v xml:space="preserve"> </v>
      </c>
      <c r="O36" s="6" t="str">
        <f>IF(ISNUMBER(Students!AE36),Students!AE36," ")</f>
        <v xml:space="preserve"> </v>
      </c>
    </row>
    <row r="37" spans="7:15" x14ac:dyDescent="0.2">
      <c r="G37" s="6" t="str">
        <f>IF(ISNUMBER(Students!G37),Students!G37," ")</f>
        <v xml:space="preserve"> </v>
      </c>
      <c r="I37" s="6" t="str">
        <f>IF(ISNUMBER(Students!M37),Students!M37," ")</f>
        <v xml:space="preserve"> </v>
      </c>
      <c r="K37" s="6" t="str">
        <f>IF(ISNUMBER(Students!S37),Students!S37," ")</f>
        <v xml:space="preserve"> </v>
      </c>
      <c r="M37" s="6" t="str">
        <f>IF(ISNUMBER(Students!Y37),Students!Y37," ")</f>
        <v xml:space="preserve"> </v>
      </c>
      <c r="O37" s="6" t="str">
        <f>IF(ISNUMBER(Students!AE37),Students!AE37," ")</f>
        <v xml:space="preserve"> </v>
      </c>
    </row>
    <row r="38" spans="7:15" x14ac:dyDescent="0.2">
      <c r="G38" s="6" t="str">
        <f>IF(ISNUMBER(Students!G38),Students!G38," ")</f>
        <v xml:space="preserve"> </v>
      </c>
      <c r="I38" s="6" t="str">
        <f>IF(ISNUMBER(Students!M38),Students!M38," ")</f>
        <v xml:space="preserve"> </v>
      </c>
      <c r="K38" s="6" t="str">
        <f>IF(ISNUMBER(Students!S38),Students!S38," ")</f>
        <v xml:space="preserve"> </v>
      </c>
      <c r="M38" s="6" t="str">
        <f>IF(ISNUMBER(Students!Y38),Students!Y38," ")</f>
        <v xml:space="preserve"> </v>
      </c>
      <c r="O38" s="6" t="str">
        <f>IF(ISNUMBER(Students!AE38),Students!AE38," ")</f>
        <v xml:space="preserve"> </v>
      </c>
    </row>
    <row r="39" spans="7:15" x14ac:dyDescent="0.2">
      <c r="G39" s="6" t="str">
        <f>IF(ISNUMBER(Students!G39),Students!G39," ")</f>
        <v xml:space="preserve"> </v>
      </c>
      <c r="I39" s="6" t="str">
        <f>IF(ISNUMBER(Students!M39),Students!M39," ")</f>
        <v xml:space="preserve"> </v>
      </c>
      <c r="K39" s="6" t="str">
        <f>IF(ISNUMBER(Students!S39),Students!S39," ")</f>
        <v xml:space="preserve"> </v>
      </c>
      <c r="M39" s="6" t="str">
        <f>IF(ISNUMBER(Students!Y39),Students!Y39," ")</f>
        <v xml:space="preserve"> </v>
      </c>
      <c r="O39" s="6" t="str">
        <f>IF(ISNUMBER(Students!AE39),Students!AE39," ")</f>
        <v xml:space="preserve"> </v>
      </c>
    </row>
    <row r="40" spans="7:15" x14ac:dyDescent="0.2">
      <c r="G40" s="6" t="str">
        <f>IF(ISNUMBER(Students!G40),Students!G40," ")</f>
        <v xml:space="preserve"> </v>
      </c>
      <c r="I40" s="6" t="str">
        <f>IF(ISNUMBER(Students!M40),Students!M40," ")</f>
        <v xml:space="preserve"> </v>
      </c>
      <c r="K40" s="6" t="str">
        <f>IF(ISNUMBER(Students!S40),Students!S40," ")</f>
        <v xml:space="preserve"> </v>
      </c>
      <c r="M40" s="6" t="str">
        <f>IF(ISNUMBER(Students!Y40),Students!Y40," ")</f>
        <v xml:space="preserve"> </v>
      </c>
      <c r="O40" s="6" t="str">
        <f>IF(ISNUMBER(Students!AE40),Students!AE40," ")</f>
        <v xml:space="preserve"> </v>
      </c>
    </row>
    <row r="41" spans="7:15" x14ac:dyDescent="0.2">
      <c r="G41" s="6" t="str">
        <f>IF(ISNUMBER(Students!G41),Students!G41," ")</f>
        <v xml:space="preserve"> </v>
      </c>
      <c r="I41" s="6" t="str">
        <f>IF(ISNUMBER(Students!M41),Students!M41," ")</f>
        <v xml:space="preserve"> </v>
      </c>
      <c r="K41" s="6" t="str">
        <f>IF(ISNUMBER(Students!S41),Students!S41," ")</f>
        <v xml:space="preserve"> </v>
      </c>
      <c r="M41" s="6" t="str">
        <f>IF(ISNUMBER(Students!Y41),Students!Y41," ")</f>
        <v xml:space="preserve"> </v>
      </c>
      <c r="O41" s="6" t="str">
        <f>IF(ISNUMBER(Students!AE41),Students!AE41," ")</f>
        <v xml:space="preserve"> </v>
      </c>
    </row>
    <row r="42" spans="7:15" x14ac:dyDescent="0.2">
      <c r="G42" s="6" t="str">
        <f>IF(ISNUMBER(Students!G42),Students!G42," ")</f>
        <v xml:space="preserve"> </v>
      </c>
      <c r="I42" s="6" t="str">
        <f>IF(ISNUMBER(Students!M42),Students!M42," ")</f>
        <v xml:space="preserve"> </v>
      </c>
      <c r="K42" s="6" t="str">
        <f>IF(ISNUMBER(Students!S42),Students!S42," ")</f>
        <v xml:space="preserve"> </v>
      </c>
      <c r="M42" s="6" t="str">
        <f>IF(ISNUMBER(Students!Y42),Students!Y42," ")</f>
        <v xml:space="preserve"> </v>
      </c>
      <c r="O42" s="6" t="str">
        <f>IF(ISNUMBER(Students!AE42),Students!AE42," ")</f>
        <v xml:space="preserve"> </v>
      </c>
    </row>
    <row r="43" spans="7:15" x14ac:dyDescent="0.2">
      <c r="G43" s="6"/>
    </row>
    <row r="44" spans="7:15" x14ac:dyDescent="0.2">
      <c r="G44" s="6"/>
    </row>
    <row r="45" spans="7:15" x14ac:dyDescent="0.2">
      <c r="G45" s="6"/>
    </row>
  </sheetData>
  <conditionalFormatting sqref="G18:G45 J3:J40 L3:L40 B1:E1 F1:H40">
    <cfRule type="expression" priority="1">
      <formula>IF($F$1:$L$40&gt;0,," ")</formula>
    </cfRule>
    <cfRule type="expression" priority="2">
      <formula>ISERROR(" ")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"/>
  <sheetViews>
    <sheetView zoomScaleNormal="100" workbookViewId="0">
      <selection activeCell="E2" sqref="E2"/>
    </sheetView>
  </sheetViews>
  <sheetFormatPr baseColWidth="10" defaultColWidth="8.83203125" defaultRowHeight="15" x14ac:dyDescent="0.2"/>
  <cols>
    <col min="1" max="4" width="15.5" bestFit="1" customWidth="1"/>
    <col min="5" max="5" width="15" bestFit="1" customWidth="1"/>
  </cols>
  <sheetData>
    <row r="1" spans="1:5" x14ac:dyDescent="0.2">
      <c r="A1" s="10" t="str">
        <f>'Group Calc'!A1</f>
        <v>Week 1 Average</v>
      </c>
      <c r="B1" s="10" t="str">
        <f>'Group Calc'!B1</f>
        <v>Week 2 Average</v>
      </c>
      <c r="C1" s="10" t="str">
        <f>'Group Calc'!C1</f>
        <v>Week 3 Average</v>
      </c>
      <c r="D1" s="10" t="str">
        <f>'Group Calc'!D1</f>
        <v>Week 4 Average</v>
      </c>
      <c r="E1" s="10" t="s">
        <v>31</v>
      </c>
    </row>
    <row r="2" spans="1:5" x14ac:dyDescent="0.2">
      <c r="A2" s="12" t="e">
        <f>'Group Calc'!A2</f>
        <v>#N/A</v>
      </c>
      <c r="B2" s="12" t="e">
        <f>'Group Calc'!B2</f>
        <v>#N/A</v>
      </c>
      <c r="C2" s="12" t="e">
        <f>'Group Calc'!C2</f>
        <v>#N/A</v>
      </c>
      <c r="D2" s="12" t="e">
        <f>'Group Calc'!D2</f>
        <v>#N/A</v>
      </c>
      <c r="E2" s="12" t="e">
        <f>'Group Calc'!E2</f>
        <v>#N/A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Normal="100" workbookViewId="0">
      <selection activeCell="J172" sqref="J172"/>
    </sheetView>
  </sheetViews>
  <sheetFormatPr baseColWidth="10" defaultColWidth="8.83203125" defaultRowHeight="15" x14ac:dyDescent="0.2"/>
  <sheetData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Students</vt:lpstr>
      <vt:lpstr>Daily Calc</vt:lpstr>
      <vt:lpstr>Daily Perf</vt:lpstr>
      <vt:lpstr>Weekly Perf</vt:lpstr>
      <vt:lpstr>Group Calc</vt:lpstr>
      <vt:lpstr>Group Trend</vt:lpstr>
      <vt:lpstr>Weekly Comparisons</vt:lpstr>
    </vt:vector>
  </TitlesOfParts>
  <Company>University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MLewis</dc:creator>
  <cp:lastModifiedBy>renee lachman</cp:lastModifiedBy>
  <dcterms:created xsi:type="dcterms:W3CDTF">2010-08-25T15:12:36Z</dcterms:created>
  <dcterms:modified xsi:type="dcterms:W3CDTF">2021-07-27T16:51:56Z</dcterms:modified>
</cp:coreProperties>
</file>