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theme/themeOverride1.xml" ContentType="application/vnd.openxmlformats-officedocument.themeOverrid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theme/themeOverride3.xml" ContentType="application/vnd.openxmlformats-officedocument.themeOverrid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theme/themeOverride4.xml" ContentType="application/vnd.openxmlformats-officedocument.themeOverrid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5.xml" ContentType="application/vnd.openxmlformats-officedocument.themeOverrid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theme/themeOverride6.xml" ContentType="application/vnd.openxmlformats-officedocument.themeOverrid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theme/themeOverride7.xml" ContentType="application/vnd.openxmlformats-officedocument.themeOverrid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theme/themeOverride8.xml" ContentType="application/vnd.openxmlformats-officedocument.themeOverride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840" yWindow="45" windowWidth="16245" windowHeight="8820" tabRatio="850"/>
  </bookViews>
  <sheets>
    <sheet name="AllData" sheetId="1" r:id="rId1"/>
    <sheet name="Criteria" sheetId="26" r:id="rId2"/>
    <sheet name="Int1" sheetId="2" r:id="rId3"/>
    <sheet name="Int2" sheetId="3" r:id="rId4"/>
    <sheet name="Int3" sheetId="5" r:id="rId5"/>
    <sheet name="Int4" sheetId="6" r:id="rId6"/>
    <sheet name="Int5" sheetId="7" r:id="rId7"/>
    <sheet name="Int6" sheetId="8" r:id="rId8"/>
    <sheet name="Int7" sheetId="9" r:id="rId9"/>
    <sheet name="Int8" sheetId="10" r:id="rId10"/>
    <sheet name="Int9" sheetId="11" r:id="rId11"/>
    <sheet name="Int10" sheetId="12" r:id="rId12"/>
    <sheet name="Sept" sheetId="4" r:id="rId13"/>
    <sheet name="Oct" sheetId="15" r:id="rId14"/>
    <sheet name="Nov" sheetId="17" r:id="rId15"/>
    <sheet name="Dec" sheetId="19" r:id="rId16"/>
    <sheet name="Jan" sheetId="18" r:id="rId17"/>
    <sheet name="Feb" sheetId="21" r:id="rId18"/>
    <sheet name="Mar" sheetId="22" r:id="rId19"/>
    <sheet name="Apr" sheetId="23" r:id="rId20"/>
    <sheet name="May" sheetId="24" r:id="rId21"/>
    <sheet name="June" sheetId="25" r:id="rId22"/>
  </sheets>
  <definedNames>
    <definedName name="_xlnm.Print_Area" localSheetId="0">AllData!$A$1:$X$35</definedName>
    <definedName name="_xlnm.Print_Area" localSheetId="19">Apr!$A$1:$R$23</definedName>
    <definedName name="_xlnm.Print_Area" localSheetId="1">Criteria!$A$1:$V$41</definedName>
    <definedName name="_xlnm.Print_Area" localSheetId="15">Dec!$A$1:$R$23</definedName>
    <definedName name="_xlnm.Print_Area" localSheetId="17">Feb!$A$1:$R$23</definedName>
    <definedName name="_xlnm.Print_Area" localSheetId="2">'Int1'!$A$1:$Q$43</definedName>
    <definedName name="_xlnm.Print_Area" localSheetId="11">'Int10'!$A$1:$R$31</definedName>
    <definedName name="_xlnm.Print_Area" localSheetId="3">'Int2'!$A$1:$R$43</definedName>
    <definedName name="_xlnm.Print_Area" localSheetId="4">'Int3'!$A$1:$R$41</definedName>
    <definedName name="_xlnm.Print_Area" localSheetId="5">'Int4'!$A$1:$R$36</definedName>
    <definedName name="_xlnm.Print_Area" localSheetId="6">'Int5'!$A$1:$R$40</definedName>
    <definedName name="_xlnm.Print_Area" localSheetId="7">'Int6'!$A$1:$R$39</definedName>
    <definedName name="_xlnm.Print_Area" localSheetId="8">'Int7'!$A$1:$R$36</definedName>
    <definedName name="_xlnm.Print_Area" localSheetId="9">'Int8'!$A$1:$R$36</definedName>
    <definedName name="_xlnm.Print_Area" localSheetId="10">'Int9'!$A$1:$R$36</definedName>
    <definedName name="_xlnm.Print_Area" localSheetId="16">Jan!$A$1:$R$23</definedName>
    <definedName name="_xlnm.Print_Area" localSheetId="21">June!$A$1:$R$23</definedName>
    <definedName name="_xlnm.Print_Area" localSheetId="18">Mar!$A$1:$R$23</definedName>
    <definedName name="_xlnm.Print_Area" localSheetId="20">May!$A$1:$R$23</definedName>
    <definedName name="_xlnm.Print_Area" localSheetId="14">Nov!$A$1:$R$23</definedName>
    <definedName name="_xlnm.Print_Area" localSheetId="13">Oct!$A$1:$R$23</definedName>
    <definedName name="_xlnm.Print_Area" localSheetId="12">Sept!$A$1:$S$57</definedName>
    <definedName name="_xlnm.Print_Titles" localSheetId="1">Criteria!$1:$1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U20" i="1"/>
  <c r="T20" i="1"/>
  <c r="Q20" i="1"/>
  <c r="P20" i="1"/>
  <c r="L20" i="1"/>
  <c r="M20" i="1"/>
  <c r="I20" i="1"/>
  <c r="H20" i="1"/>
  <c r="D20" i="1"/>
  <c r="E20" i="1"/>
  <c r="T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U6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H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I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6" i="1"/>
  <c r="E6" i="1"/>
  <c r="D2" i="25"/>
  <c r="D2" i="24"/>
  <c r="B38" i="26"/>
  <c r="B34" i="26"/>
  <c r="B30" i="26"/>
  <c r="B26" i="26"/>
  <c r="B22" i="26"/>
  <c r="B18" i="26"/>
  <c r="B14" i="26"/>
  <c r="B10" i="26"/>
  <c r="B6" i="26"/>
  <c r="B2" i="26"/>
  <c r="Q7" i="12"/>
  <c r="Q8" i="12"/>
  <c r="Q9" i="12"/>
  <c r="Q10" i="12"/>
  <c r="Q11" i="12"/>
  <c r="Q12" i="12"/>
  <c r="Q13" i="12"/>
  <c r="Q14" i="12"/>
  <c r="Q15" i="12"/>
  <c r="Q6" i="12"/>
  <c r="Q16" i="12"/>
  <c r="P7" i="12"/>
  <c r="P8" i="12"/>
  <c r="P9" i="12"/>
  <c r="P16" i="12"/>
  <c r="P10" i="12"/>
  <c r="P11" i="12"/>
  <c r="P12" i="12"/>
  <c r="P13" i="12"/>
  <c r="P14" i="12"/>
  <c r="P15" i="12"/>
  <c r="P6" i="12"/>
  <c r="O15" i="12"/>
  <c r="O14" i="12"/>
  <c r="O13" i="12"/>
  <c r="O12" i="12"/>
  <c r="O11" i="12"/>
  <c r="O10" i="12"/>
  <c r="O9" i="12"/>
  <c r="O8" i="12"/>
  <c r="O7" i="12"/>
  <c r="O6" i="12"/>
  <c r="Q7" i="11"/>
  <c r="Q8" i="11"/>
  <c r="Q9" i="11"/>
  <c r="Q10" i="11"/>
  <c r="Q16" i="11"/>
  <c r="Q11" i="11"/>
  <c r="Q12" i="11"/>
  <c r="Q13" i="11"/>
  <c r="Q14" i="11"/>
  <c r="Q15" i="11"/>
  <c r="Q6" i="11"/>
  <c r="P7" i="11"/>
  <c r="P8" i="11"/>
  <c r="P9" i="11"/>
  <c r="P10" i="11"/>
  <c r="P11" i="11"/>
  <c r="P12" i="11"/>
  <c r="P13" i="11"/>
  <c r="P14" i="11"/>
  <c r="P15" i="11"/>
  <c r="P6" i="11"/>
  <c r="P16" i="11"/>
  <c r="O15" i="11"/>
  <c r="O14" i="11"/>
  <c r="O13" i="11"/>
  <c r="O12" i="11"/>
  <c r="O11" i="11"/>
  <c r="O10" i="11"/>
  <c r="O9" i="11"/>
  <c r="O8" i="11"/>
  <c r="O7" i="11"/>
  <c r="O6" i="11"/>
  <c r="Q7" i="10"/>
  <c r="Q8" i="10"/>
  <c r="Q9" i="10"/>
  <c r="Q10" i="10"/>
  <c r="Q11" i="10"/>
  <c r="Q12" i="10"/>
  <c r="Q13" i="10"/>
  <c r="Q14" i="10"/>
  <c r="Q15" i="10"/>
  <c r="Q6" i="10"/>
  <c r="P7" i="10"/>
  <c r="P8" i="10"/>
  <c r="P9" i="10"/>
  <c r="P10" i="10"/>
  <c r="P16" i="10"/>
  <c r="P11" i="10"/>
  <c r="P12" i="10"/>
  <c r="P13" i="10"/>
  <c r="P14" i="10"/>
  <c r="P15" i="10"/>
  <c r="P6" i="10"/>
  <c r="O15" i="10"/>
  <c r="O14" i="10"/>
  <c r="O13" i="10"/>
  <c r="O12" i="10"/>
  <c r="O11" i="10"/>
  <c r="O10" i="10"/>
  <c r="O9" i="10"/>
  <c r="O8" i="10"/>
  <c r="O7" i="10"/>
  <c r="O6" i="10"/>
  <c r="Q7" i="9"/>
  <c r="Q8" i="9"/>
  <c r="Q9" i="9"/>
  <c r="Q10" i="9"/>
  <c r="Q11" i="9"/>
  <c r="Q12" i="9"/>
  <c r="Q13" i="9"/>
  <c r="Q14" i="9"/>
  <c r="Q15" i="9"/>
  <c r="Q6" i="9"/>
  <c r="P7" i="9"/>
  <c r="P16" i="9"/>
  <c r="P8" i="9"/>
  <c r="P9" i="9"/>
  <c r="P10" i="9"/>
  <c r="P11" i="9"/>
  <c r="P12" i="9"/>
  <c r="P13" i="9"/>
  <c r="P14" i="9"/>
  <c r="P15" i="9"/>
  <c r="Q6" i="8"/>
  <c r="P6" i="9"/>
  <c r="O15" i="9"/>
  <c r="O14" i="9"/>
  <c r="O13" i="9"/>
  <c r="O12" i="9"/>
  <c r="O11" i="9"/>
  <c r="O10" i="9"/>
  <c r="O9" i="9"/>
  <c r="O8" i="9"/>
  <c r="O7" i="9"/>
  <c r="O6" i="9"/>
  <c r="Q7" i="8"/>
  <c r="Q8" i="8"/>
  <c r="Q9" i="8"/>
  <c r="Q10" i="8"/>
  <c r="Q11" i="8"/>
  <c r="Q12" i="8"/>
  <c r="Q13" i="8"/>
  <c r="Q14" i="8"/>
  <c r="Q15" i="8"/>
  <c r="P7" i="8"/>
  <c r="P8" i="8"/>
  <c r="P9" i="8"/>
  <c r="P10" i="8"/>
  <c r="P11" i="8"/>
  <c r="P12" i="8"/>
  <c r="P13" i="8"/>
  <c r="P14" i="8"/>
  <c r="P15" i="8"/>
  <c r="P6" i="8"/>
  <c r="O15" i="8"/>
  <c r="O14" i="8"/>
  <c r="O13" i="8"/>
  <c r="O12" i="8"/>
  <c r="O11" i="8"/>
  <c r="O10" i="8"/>
  <c r="O9" i="8"/>
  <c r="O8" i="8"/>
  <c r="O7" i="8"/>
  <c r="O6" i="8"/>
  <c r="Q7" i="7"/>
  <c r="Q8" i="7"/>
  <c r="Q9" i="7"/>
  <c r="Q10" i="7"/>
  <c r="Q16" i="7"/>
  <c r="Q11" i="7"/>
  <c r="Q12" i="7"/>
  <c r="Q13" i="7"/>
  <c r="Q14" i="7"/>
  <c r="Q15" i="7"/>
  <c r="Q6" i="7"/>
  <c r="P7" i="7"/>
  <c r="P8" i="7"/>
  <c r="P9" i="7"/>
  <c r="P10" i="7"/>
  <c r="P11" i="7"/>
  <c r="P12" i="7"/>
  <c r="P13" i="7"/>
  <c r="P14" i="7"/>
  <c r="P15" i="7"/>
  <c r="P6" i="7"/>
  <c r="P16" i="7"/>
  <c r="O15" i="7"/>
  <c r="O14" i="7"/>
  <c r="O13" i="7"/>
  <c r="O12" i="7"/>
  <c r="O11" i="7"/>
  <c r="O10" i="7"/>
  <c r="O9" i="7"/>
  <c r="O8" i="7"/>
  <c r="O7" i="7"/>
  <c r="O6" i="7"/>
  <c r="Q7" i="6"/>
  <c r="Q8" i="6"/>
  <c r="Q9" i="6"/>
  <c r="Q10" i="6"/>
  <c r="Q11" i="6"/>
  <c r="Q12" i="6"/>
  <c r="Q13" i="6"/>
  <c r="Q14" i="6"/>
  <c r="Q15" i="6"/>
  <c r="Q6" i="6"/>
  <c r="Q16" i="6"/>
  <c r="P7" i="6"/>
  <c r="P8" i="6"/>
  <c r="P9" i="6"/>
  <c r="P10" i="6"/>
  <c r="P11" i="6"/>
  <c r="P12" i="6"/>
  <c r="P13" i="6"/>
  <c r="P14" i="6"/>
  <c r="P15" i="6"/>
  <c r="P6" i="6"/>
  <c r="O15" i="6"/>
  <c r="O14" i="6"/>
  <c r="O13" i="6"/>
  <c r="O12" i="6"/>
  <c r="O11" i="6"/>
  <c r="O10" i="6"/>
  <c r="O9" i="6"/>
  <c r="O8" i="6"/>
  <c r="O7" i="6"/>
  <c r="O6" i="6"/>
  <c r="Q7" i="5"/>
  <c r="Q8" i="5"/>
  <c r="Q9" i="5"/>
  <c r="Q10" i="5"/>
  <c r="Q16" i="5"/>
  <c r="Q11" i="5"/>
  <c r="Q12" i="5"/>
  <c r="Q13" i="5"/>
  <c r="Q14" i="5"/>
  <c r="Q15" i="5"/>
  <c r="Q6" i="5"/>
  <c r="P7" i="5"/>
  <c r="P8" i="5"/>
  <c r="P9" i="5"/>
  <c r="P10" i="5"/>
  <c r="P11" i="5"/>
  <c r="P12" i="5"/>
  <c r="P13" i="5"/>
  <c r="P14" i="5"/>
  <c r="P15" i="5"/>
  <c r="P6" i="5"/>
  <c r="P16" i="5"/>
  <c r="O15" i="5"/>
  <c r="O14" i="5"/>
  <c r="O13" i="5"/>
  <c r="O12" i="5"/>
  <c r="O11" i="5"/>
  <c r="O10" i="5"/>
  <c r="O9" i="5"/>
  <c r="O8" i="5"/>
  <c r="O7" i="5"/>
  <c r="O6" i="5"/>
  <c r="Q7" i="3"/>
  <c r="Q8" i="3"/>
  <c r="Q9" i="3"/>
  <c r="Q10" i="3"/>
  <c r="Q11" i="3"/>
  <c r="Q12" i="3"/>
  <c r="Q13" i="3"/>
  <c r="Q14" i="3"/>
  <c r="Q15" i="3"/>
  <c r="Q6" i="3"/>
  <c r="Q16" i="3"/>
  <c r="P7" i="3"/>
  <c r="P8" i="3"/>
  <c r="P9" i="3"/>
  <c r="P10" i="3"/>
  <c r="P11" i="3"/>
  <c r="P12" i="3"/>
  <c r="P13" i="3"/>
  <c r="P14" i="3"/>
  <c r="P15" i="3"/>
  <c r="P6" i="3"/>
  <c r="O7" i="3"/>
  <c r="O8" i="3"/>
  <c r="O9" i="3"/>
  <c r="O10" i="3"/>
  <c r="O11" i="3"/>
  <c r="O12" i="3"/>
  <c r="O13" i="3"/>
  <c r="O14" i="3"/>
  <c r="O15" i="3"/>
  <c r="O6" i="3"/>
  <c r="O7" i="2"/>
  <c r="P7" i="2"/>
  <c r="O8" i="2"/>
  <c r="P8" i="2"/>
  <c r="P9" i="2"/>
  <c r="P16" i="2"/>
  <c r="O9" i="2"/>
  <c r="O10" i="2"/>
  <c r="P10" i="2"/>
  <c r="O11" i="2"/>
  <c r="P11" i="2"/>
  <c r="O12" i="2"/>
  <c r="P12" i="2"/>
  <c r="O13" i="2"/>
  <c r="P13" i="2"/>
  <c r="O14" i="2"/>
  <c r="P14" i="2"/>
  <c r="O15" i="2"/>
  <c r="P15" i="2"/>
  <c r="P6" i="2"/>
  <c r="O6" i="2"/>
  <c r="O16" i="2"/>
  <c r="N7" i="2"/>
  <c r="N8" i="2"/>
  <c r="N9" i="2"/>
  <c r="N10" i="2"/>
  <c r="N11" i="2"/>
  <c r="N12" i="2"/>
  <c r="N13" i="2"/>
  <c r="N14" i="2"/>
  <c r="N15" i="2"/>
  <c r="N6" i="2"/>
  <c r="R11" i="25"/>
  <c r="R10" i="25"/>
  <c r="Q11" i="25"/>
  <c r="Q10" i="25"/>
  <c r="R12" i="25"/>
  <c r="R14" i="25"/>
  <c r="R13" i="25"/>
  <c r="R9" i="25"/>
  <c r="R8" i="25"/>
  <c r="R7" i="25"/>
  <c r="R15" i="25"/>
  <c r="R6" i="25"/>
  <c r="R5" i="25"/>
  <c r="Q14" i="25"/>
  <c r="Q13" i="25"/>
  <c r="Q12" i="25"/>
  <c r="Q9" i="25"/>
  <c r="Q8" i="25"/>
  <c r="Q7" i="25"/>
  <c r="Q15" i="25"/>
  <c r="Q6" i="25"/>
  <c r="Q5" i="25"/>
  <c r="P14" i="25"/>
  <c r="P13" i="25"/>
  <c r="P12" i="25"/>
  <c r="P11" i="25"/>
  <c r="P10" i="25"/>
  <c r="P9" i="25"/>
  <c r="P8" i="25"/>
  <c r="P7" i="25"/>
  <c r="P6" i="25"/>
  <c r="P5" i="25"/>
  <c r="R14" i="24"/>
  <c r="R13" i="24"/>
  <c r="R12" i="24"/>
  <c r="R11" i="24"/>
  <c r="R10" i="24"/>
  <c r="R9" i="24"/>
  <c r="R8" i="24"/>
  <c r="R7" i="24"/>
  <c r="R6" i="24"/>
  <c r="R5" i="24"/>
  <c r="Q14" i="24"/>
  <c r="Q13" i="24"/>
  <c r="Q12" i="24"/>
  <c r="Q11" i="24"/>
  <c r="Q10" i="24"/>
  <c r="Q9" i="24"/>
  <c r="Q8" i="24"/>
  <c r="Q7" i="24"/>
  <c r="Q6" i="24"/>
  <c r="Q5" i="24"/>
  <c r="Q15" i="24"/>
  <c r="P14" i="24"/>
  <c r="P13" i="24"/>
  <c r="P12" i="24"/>
  <c r="P11" i="24"/>
  <c r="P10" i="24"/>
  <c r="P9" i="24"/>
  <c r="P8" i="24"/>
  <c r="P7" i="24"/>
  <c r="P6" i="24"/>
  <c r="P5" i="24"/>
  <c r="D2" i="18"/>
  <c r="D2" i="21"/>
  <c r="D2" i="22"/>
  <c r="D2" i="23"/>
  <c r="R14" i="23"/>
  <c r="R13" i="23"/>
  <c r="R12" i="23"/>
  <c r="R11" i="23"/>
  <c r="R10" i="23"/>
  <c r="R9" i="23"/>
  <c r="R8" i="23"/>
  <c r="R7" i="23"/>
  <c r="R6" i="23"/>
  <c r="R5" i="23"/>
  <c r="R15" i="23"/>
  <c r="Q14" i="23"/>
  <c r="Q13" i="23"/>
  <c r="Q12" i="23"/>
  <c r="Q11" i="23"/>
  <c r="Q10" i="23"/>
  <c r="Q9" i="23"/>
  <c r="Q8" i="23"/>
  <c r="Q7" i="23"/>
  <c r="Q15" i="23"/>
  <c r="Q6" i="23"/>
  <c r="Q5" i="23"/>
  <c r="P14" i="23"/>
  <c r="P13" i="23"/>
  <c r="P12" i="23"/>
  <c r="P11" i="23"/>
  <c r="P10" i="23"/>
  <c r="P9" i="23"/>
  <c r="P8" i="23"/>
  <c r="P7" i="23"/>
  <c r="P6" i="23"/>
  <c r="P5" i="23"/>
  <c r="R14" i="22"/>
  <c r="R13" i="22"/>
  <c r="R12" i="22"/>
  <c r="R11" i="22"/>
  <c r="R10" i="22"/>
  <c r="R9" i="22"/>
  <c r="R8" i="22"/>
  <c r="R7" i="22"/>
  <c r="R6" i="22"/>
  <c r="R5" i="22"/>
  <c r="Q13" i="22"/>
  <c r="Q14" i="22"/>
  <c r="Q12" i="22"/>
  <c r="Q11" i="22"/>
  <c r="Q10" i="22"/>
  <c r="Q9" i="22"/>
  <c r="Q8" i="22"/>
  <c r="Q7" i="22"/>
  <c r="Q6" i="22"/>
  <c r="Q5" i="22"/>
  <c r="Q15" i="22"/>
  <c r="P14" i="22"/>
  <c r="P13" i="22"/>
  <c r="P12" i="22"/>
  <c r="P11" i="22"/>
  <c r="P10" i="22"/>
  <c r="P9" i="22"/>
  <c r="P8" i="22"/>
  <c r="P7" i="22"/>
  <c r="P6" i="22"/>
  <c r="P5" i="22"/>
  <c r="R11" i="21"/>
  <c r="R14" i="21"/>
  <c r="R13" i="21"/>
  <c r="R12" i="21"/>
  <c r="R10" i="21"/>
  <c r="R9" i="21"/>
  <c r="R8" i="21"/>
  <c r="R7" i="21"/>
  <c r="R6" i="21"/>
  <c r="R5" i="21"/>
  <c r="R15" i="21"/>
  <c r="Q14" i="21"/>
  <c r="Q13" i="21"/>
  <c r="Q12" i="21"/>
  <c r="Q11" i="21"/>
  <c r="Q10" i="21"/>
  <c r="Q9" i="21"/>
  <c r="Q8" i="21"/>
  <c r="Q7" i="21"/>
  <c r="Q15" i="21"/>
  <c r="Q6" i="21"/>
  <c r="Q5" i="21"/>
  <c r="P14" i="21"/>
  <c r="P13" i="21"/>
  <c r="P12" i="21"/>
  <c r="P11" i="21"/>
  <c r="P10" i="21"/>
  <c r="P9" i="21"/>
  <c r="P8" i="21"/>
  <c r="P7" i="21"/>
  <c r="P6" i="21"/>
  <c r="P5" i="21"/>
  <c r="D2" i="19"/>
  <c r="R10" i="19"/>
  <c r="R9" i="19"/>
  <c r="R8" i="19"/>
  <c r="R14" i="19"/>
  <c r="R13" i="19"/>
  <c r="R12" i="19"/>
  <c r="R11" i="19"/>
  <c r="R7" i="19"/>
  <c r="R6" i="19"/>
  <c r="R5" i="19"/>
  <c r="Q14" i="19"/>
  <c r="Q13" i="19"/>
  <c r="Q12" i="19"/>
  <c r="Q11" i="19"/>
  <c r="Q10" i="19"/>
  <c r="Q9" i="19"/>
  <c r="Q8" i="19"/>
  <c r="Q7" i="19"/>
  <c r="Q6" i="19"/>
  <c r="Q5" i="19"/>
  <c r="Q15" i="19"/>
  <c r="P14" i="19"/>
  <c r="P13" i="19"/>
  <c r="P12" i="19"/>
  <c r="P11" i="19"/>
  <c r="P10" i="19"/>
  <c r="P9" i="19"/>
  <c r="P8" i="19"/>
  <c r="P7" i="19"/>
  <c r="P6" i="19"/>
  <c r="P5" i="19"/>
  <c r="Q11" i="18"/>
  <c r="R14" i="18"/>
  <c r="R13" i="18"/>
  <c r="R12" i="18"/>
  <c r="R11" i="18"/>
  <c r="R10" i="18"/>
  <c r="R9" i="18"/>
  <c r="R8" i="18"/>
  <c r="R7" i="18"/>
  <c r="R15" i="18"/>
  <c r="R6" i="18"/>
  <c r="R5" i="18"/>
  <c r="Q14" i="18"/>
  <c r="Q13" i="18"/>
  <c r="Q12" i="18"/>
  <c r="Q10" i="18"/>
  <c r="Q9" i="18"/>
  <c r="Q8" i="18"/>
  <c r="Q15" i="18"/>
  <c r="Q7" i="18"/>
  <c r="Q6" i="18"/>
  <c r="Q5" i="18"/>
  <c r="D2" i="17"/>
  <c r="P14" i="18"/>
  <c r="P13" i="18"/>
  <c r="P12" i="18"/>
  <c r="P11" i="18"/>
  <c r="P10" i="18"/>
  <c r="P9" i="18"/>
  <c r="P8" i="18"/>
  <c r="P7" i="18"/>
  <c r="P6" i="18"/>
  <c r="P5" i="18"/>
  <c r="R14" i="17"/>
  <c r="R13" i="17"/>
  <c r="R12" i="17"/>
  <c r="R11" i="17"/>
  <c r="R10" i="17"/>
  <c r="R9" i="17"/>
  <c r="R15" i="17"/>
  <c r="R8" i="17"/>
  <c r="R7" i="17"/>
  <c r="R6" i="17"/>
  <c r="Q14" i="17"/>
  <c r="Q13" i="17"/>
  <c r="Q12" i="17"/>
  <c r="Q11" i="17"/>
  <c r="Q10" i="17"/>
  <c r="Q9" i="17"/>
  <c r="Q8" i="17"/>
  <c r="Q7" i="17"/>
  <c r="Q6" i="17"/>
  <c r="Q15" i="17"/>
  <c r="R5" i="17"/>
  <c r="Q5" i="17"/>
  <c r="P14" i="17"/>
  <c r="P13" i="17"/>
  <c r="P12" i="17"/>
  <c r="P11" i="17"/>
  <c r="P10" i="17"/>
  <c r="P9" i="17"/>
  <c r="P8" i="17"/>
  <c r="P7" i="17"/>
  <c r="P6" i="17"/>
  <c r="P5" i="17"/>
  <c r="R9" i="15"/>
  <c r="R12" i="15"/>
  <c r="Q12" i="15"/>
  <c r="Q9" i="15"/>
  <c r="R14" i="15"/>
  <c r="Q14" i="15"/>
  <c r="R13" i="15"/>
  <c r="Q13" i="15"/>
  <c r="Q11" i="15"/>
  <c r="R10" i="15"/>
  <c r="R11" i="15"/>
  <c r="Q10" i="15"/>
  <c r="R8" i="15"/>
  <c r="Q8" i="15"/>
  <c r="R7" i="15"/>
  <c r="Q7" i="15"/>
  <c r="R6" i="15"/>
  <c r="Q6" i="15"/>
  <c r="R5" i="15"/>
  <c r="Q5" i="15"/>
  <c r="Q15" i="15"/>
  <c r="D2" i="15"/>
  <c r="P14" i="15"/>
  <c r="P13" i="15"/>
  <c r="P12" i="15"/>
  <c r="P11" i="15"/>
  <c r="P10" i="15"/>
  <c r="P9" i="15"/>
  <c r="P8" i="15"/>
  <c r="P7" i="15"/>
  <c r="P6" i="15"/>
  <c r="P5" i="15"/>
  <c r="R14" i="4"/>
  <c r="Q14" i="4"/>
  <c r="R13" i="4"/>
  <c r="Q13" i="4"/>
  <c r="R12" i="4"/>
  <c r="Q12" i="4"/>
  <c r="R11" i="4"/>
  <c r="Q11" i="4"/>
  <c r="R10" i="4"/>
  <c r="Q10" i="4"/>
  <c r="R8" i="4"/>
  <c r="Q8" i="4"/>
  <c r="R9" i="4"/>
  <c r="Q9" i="4"/>
  <c r="R7" i="4"/>
  <c r="Q7" i="4"/>
  <c r="R6" i="4"/>
  <c r="R15" i="4"/>
  <c r="Q6" i="4"/>
  <c r="R5" i="4"/>
  <c r="Q5" i="4"/>
  <c r="P14" i="4"/>
  <c r="P13" i="4"/>
  <c r="P12" i="4"/>
  <c r="P11" i="4"/>
  <c r="P10" i="4"/>
  <c r="P9" i="4"/>
  <c r="P8" i="4"/>
  <c r="P7" i="4"/>
  <c r="P6" i="4"/>
  <c r="P5" i="4"/>
  <c r="D2" i="4"/>
  <c r="D2" i="12"/>
  <c r="D2" i="11"/>
  <c r="D2" i="10"/>
  <c r="D2" i="9"/>
  <c r="D2" i="8"/>
  <c r="D2" i="7"/>
  <c r="D2" i="2"/>
  <c r="D2" i="3"/>
  <c r="D2" i="5"/>
  <c r="D2" i="6"/>
  <c r="Q16" i="8"/>
  <c r="P16" i="3"/>
  <c r="P16" i="6"/>
  <c r="Q16" i="10"/>
  <c r="P16" i="8"/>
  <c r="Q16" i="9"/>
  <c r="Q15" i="4"/>
  <c r="R15" i="15"/>
  <c r="R15" i="24"/>
  <c r="R15" i="22"/>
  <c r="R15" i="19"/>
</calcChain>
</file>

<file path=xl/sharedStrings.xml><?xml version="1.0" encoding="utf-8"?>
<sst xmlns="http://schemas.openxmlformats.org/spreadsheetml/2006/main" count="225" uniqueCount="48">
  <si>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</si>
  <si>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</si>
  <si>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</si>
  <si>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</si>
  <si>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</si>
  <si>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</si>
  <si>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</si>
  <si>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</si>
  <si>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</si>
  <si>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# Students Participating</t>
  </si>
  <si>
    <t># Students Responding</t>
  </si>
  <si>
    <t>Tier 2 Intervention Tracking Tool</t>
  </si>
  <si>
    <t xml:space="preserve">Interventions: </t>
  </si>
  <si>
    <t>% Responding</t>
  </si>
  <si>
    <t>% Not Responding</t>
  </si>
  <si>
    <t xml:space="preserve">School: </t>
  </si>
  <si>
    <t>SY:</t>
  </si>
  <si>
    <t>Responding if:</t>
  </si>
  <si>
    <t>Months</t>
  </si>
  <si>
    <t>Intervention</t>
  </si>
  <si>
    <t>Intervention Name:</t>
  </si>
  <si>
    <t>Month</t>
  </si>
  <si>
    <t>Total # of Participants</t>
  </si>
  <si>
    <t>Total # Responding</t>
  </si>
  <si>
    <t>TOTAL</t>
  </si>
  <si>
    <t>June</t>
  </si>
  <si>
    <t>Average</t>
  </si>
  <si>
    <t>Exit Criteria:</t>
  </si>
  <si>
    <t>Entrance Criteria:</t>
  </si>
  <si>
    <t>Team conversations per month: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</si>
  <si>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>On a monthly basis, please track the # of students participating and positively responding to each intervention. This spread sheet will calculate the corresponding</t>
    </r>
    <r>
      <rPr>
        <b/>
        <sz val="11"/>
        <color theme="1"/>
        <rFont val="Calibri"/>
        <family val="2"/>
        <scheme val="minor"/>
      </rPr>
      <t xml:space="preserve"> % Responding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%Not Responding</t>
    </r>
    <r>
      <rPr>
        <sz val="11"/>
        <color theme="1"/>
        <rFont val="Calibri"/>
        <family val="2"/>
        <scheme val="minor"/>
      </rPr>
      <t xml:space="preserve"> and graph your data on the attached worksheet. </t>
    </r>
    <r>
      <rPr>
        <b/>
        <i/>
        <sz val="11"/>
        <color theme="4"/>
        <rFont val="Calibri"/>
        <family val="2"/>
        <scheme val="minor"/>
      </rPr>
      <t>Please leave columns without data blank.</t>
    </r>
  </si>
  <si>
    <r>
      <t>1.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meet the criteria for an effective intervention (70% or more students are responding to the intervention)?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</si>
  <si>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may want to publicly acknowledge this positive trend and/or those involved.</t>
    </r>
  </si>
  <si>
    <r>
      <t>2.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do/es not meet the criteria for effective intervention (less than 70% students are responding to the intervention)? 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</si>
  <si>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should problem-solve around these interventions. See list of possible problem-solving questions.</t>
    </r>
  </si>
  <si>
    <t xml:space="preserve">Intervention </t>
  </si>
  <si>
    <t>Tier 2 Interventions</t>
  </si>
  <si>
    <r>
      <t xml:space="preserve">#10: </t>
    </r>
    <r>
      <rPr>
        <b/>
        <sz val="8"/>
        <color theme="1"/>
        <rFont val="Calibri"/>
        <family val="2"/>
        <scheme val="minor"/>
      </rPr>
      <t>[Add Intervention Name Here]</t>
    </r>
  </si>
  <si>
    <t>#9: [Add Intervention Name Here]</t>
  </si>
  <si>
    <t>#8: [Add Intervention Name Here]</t>
  </si>
  <si>
    <r>
      <t>#7:</t>
    </r>
    <r>
      <rPr>
        <b/>
        <sz val="8"/>
        <color theme="1"/>
        <rFont val="Calibri"/>
        <family val="2"/>
        <scheme val="minor"/>
      </rPr>
      <t xml:space="preserve"> [Add Intervention Name Here]</t>
    </r>
  </si>
  <si>
    <t>#6: [Add Intervention Name Here]</t>
  </si>
  <si>
    <t>#1: [Add Intervention Name Here]</t>
  </si>
  <si>
    <t>#2: [Add Intervention Name Here]</t>
  </si>
  <si>
    <t>#3: [Add Intervention Name Here]</t>
  </si>
  <si>
    <t>#4: [Add Intervention Name Here]</t>
  </si>
  <si>
    <t>#5: [Add Intervention Name Here]</t>
  </si>
  <si>
    <t>Definition of Entrance, Responding, and Exit Criteria Per TIER 2 Intervention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</si>
</sst>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33333"/>
      <name val="Verdana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77">
    <xf numFmtId="0" fontId="0" fillId="0" borderId="0" xfId="0"/>
    <xf numFmtId="0" fontId="5" fillId="0" borderId="3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/>
    </xf>
    <xf numFmtId="0" fontId="2" fillId="0" borderId="36" xfId="0" applyFont="1" applyBorder="1" applyAlignment="1">
      <alignment horizontal="center" vertical="center"/>
    </xf>
    <xf numFmtId="0" fontId="0" fillId="4" borderId="0" xfId="0" applyFill="1"/>
    <xf numFmtId="0" fontId="6" fillId="4" borderId="0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7" fillId="4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 applyBorder="1" applyProtection="1">
      <protection locked="0"/>
    </xf>
    <xf numFmtId="0" fontId="0" fillId="4" borderId="44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9" fontId="3" fillId="2" borderId="10" xfId="1" applyFont="1" applyFill="1" applyBorder="1" applyAlignment="1" applyProtection="1">
      <alignment horizontal="center" vertical="center"/>
    </xf>
    <xf numFmtId="0" fontId="0" fillId="4" borderId="0" xfId="0" applyFont="1" applyFill="1"/>
    <xf numFmtId="0" fontId="19" fillId="7" borderId="15" xfId="0" applyFont="1" applyFill="1" applyBorder="1" applyAlignment="1" applyProtection="1">
      <alignment horizontal="right" vertical="top"/>
    </xf>
    <xf numFmtId="0" fontId="19" fillId="7" borderId="49" xfId="0" applyFont="1" applyFill="1" applyBorder="1" applyAlignment="1" applyProtection="1">
      <alignment horizontal="right" vertical="top"/>
    </xf>
    <xf numFmtId="0" fontId="19" fillId="7" borderId="50" xfId="0" applyFont="1" applyFill="1" applyBorder="1" applyAlignment="1" applyProtection="1">
      <alignment horizontal="right" vertical="top"/>
    </xf>
    <xf numFmtId="0" fontId="13" fillId="7" borderId="15" xfId="0" applyFont="1" applyFill="1" applyBorder="1" applyAlignment="1" applyProtection="1">
      <alignment horizontal="right" vertical="top"/>
    </xf>
    <xf numFmtId="0" fontId="13" fillId="7" borderId="49" xfId="0" applyFont="1" applyFill="1" applyBorder="1" applyAlignment="1" applyProtection="1">
      <alignment horizontal="right" vertical="top"/>
    </xf>
    <xf numFmtId="0" fontId="13" fillId="7" borderId="50" xfId="0" applyFont="1" applyFill="1" applyBorder="1" applyAlignment="1" applyProtection="1">
      <alignment horizontal="right" vertical="top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13" fillId="6" borderId="35" xfId="0" applyFont="1" applyFill="1" applyBorder="1" applyAlignment="1" applyProtection="1">
      <alignment horizontal="right"/>
    </xf>
    <xf numFmtId="0" fontId="6" fillId="5" borderId="0" xfId="0" applyFont="1" applyFill="1" applyProtection="1">
      <protection locked="0"/>
    </xf>
    <xf numFmtId="0" fontId="6" fillId="5" borderId="0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vertical="top"/>
      <protection locked="0"/>
    </xf>
    <xf numFmtId="0" fontId="0" fillId="5" borderId="0" xfId="0" applyFill="1" applyAlignment="1" applyProtection="1">
      <alignment vertical="top"/>
      <protection locked="0"/>
    </xf>
    <xf numFmtId="0" fontId="7" fillId="5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43" xfId="0" applyFill="1" applyBorder="1" applyProtection="1">
      <protection locked="0"/>
    </xf>
    <xf numFmtId="0" fontId="8" fillId="4" borderId="0" xfId="0" applyFont="1" applyFill="1" applyBorder="1" applyAlignment="1">
      <alignment horizontal="center" wrapText="1"/>
    </xf>
    <xf numFmtId="0" fontId="0" fillId="8" borderId="0" xfId="0" applyFill="1"/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 applyProtection="1">
      <alignment horizontal="center"/>
      <protection locked="0"/>
    </xf>
    <xf numFmtId="0" fontId="18" fillId="4" borderId="7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 applyProtection="1">
      <alignment horizontal="center"/>
      <protection locked="0"/>
    </xf>
    <xf numFmtId="0" fontId="18" fillId="4" borderId="54" xfId="0" applyFont="1" applyFill="1" applyBorder="1" applyAlignment="1" applyProtection="1">
      <alignment horizontal="center"/>
      <protection locked="0"/>
    </xf>
    <xf numFmtId="1" fontId="20" fillId="4" borderId="32" xfId="0" applyNumberFormat="1" applyFont="1" applyFill="1" applyBorder="1" applyAlignment="1">
      <alignment horizontal="center"/>
    </xf>
    <xf numFmtId="1" fontId="20" fillId="4" borderId="16" xfId="0" applyNumberFormat="1" applyFont="1" applyFill="1" applyBorder="1" applyAlignment="1">
      <alignment horizontal="center"/>
    </xf>
    <xf numFmtId="0" fontId="0" fillId="8" borderId="0" xfId="0" applyFont="1" applyFill="1"/>
    <xf numFmtId="0" fontId="18" fillId="4" borderId="5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1" fontId="20" fillId="4" borderId="53" xfId="0" applyNumberFormat="1" applyFont="1" applyFill="1" applyBorder="1" applyAlignment="1">
      <alignment horizontal="center"/>
    </xf>
    <xf numFmtId="0" fontId="13" fillId="4" borderId="48" xfId="0" applyFont="1" applyFill="1" applyBorder="1"/>
    <xf numFmtId="0" fontId="13" fillId="4" borderId="53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8" fillId="4" borderId="56" xfId="0" applyFont="1" applyFill="1" applyBorder="1"/>
    <xf numFmtId="0" fontId="18" fillId="4" borderId="28" xfId="0" applyFont="1" applyFill="1" applyBorder="1"/>
    <xf numFmtId="0" fontId="18" fillId="4" borderId="38" xfId="0" applyFont="1" applyFill="1" applyBorder="1"/>
    <xf numFmtId="0" fontId="13" fillId="4" borderId="48" xfId="0" applyFont="1" applyFill="1" applyBorder="1" applyAlignment="1">
      <alignment horizontal="center"/>
    </xf>
    <xf numFmtId="0" fontId="13" fillId="4" borderId="1" xfId="0" applyFont="1" applyFill="1" applyBorder="1"/>
    <xf numFmtId="0" fontId="13" fillId="4" borderId="32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left" vertical="top" wrapText="1"/>
    </xf>
    <xf numFmtId="0" fontId="18" fillId="4" borderId="34" xfId="0" applyFont="1" applyFill="1" applyBorder="1"/>
    <xf numFmtId="0" fontId="18" fillId="4" borderId="8" xfId="0" applyFont="1" applyFill="1" applyBorder="1"/>
    <xf numFmtId="0" fontId="18" fillId="4" borderId="55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 vertical="top" wrapText="1"/>
    </xf>
    <xf numFmtId="0" fontId="13" fillId="4" borderId="16" xfId="0" applyFont="1" applyFill="1" applyBorder="1" applyAlignment="1">
      <alignment horizontal="center" vertical="top" wrapText="1"/>
    </xf>
    <xf numFmtId="0" fontId="13" fillId="4" borderId="3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/>
      <protection locked="0"/>
    </xf>
    <xf numFmtId="0" fontId="18" fillId="4" borderId="7" xfId="0" applyFont="1" applyFill="1" applyBorder="1" applyAlignment="1" applyProtection="1">
      <alignment horizontal="center" vertical="center"/>
      <protection locked="0"/>
    </xf>
    <xf numFmtId="0" fontId="18" fillId="4" borderId="54" xfId="0" applyFont="1" applyFill="1" applyBorder="1" applyAlignment="1" applyProtection="1">
      <alignment horizontal="center" vertical="center"/>
      <protection locked="0"/>
    </xf>
    <xf numFmtId="1" fontId="20" fillId="4" borderId="16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20" fillId="4" borderId="32" xfId="0" applyNumberFormat="1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left" vertical="top" wrapText="1"/>
    </xf>
    <xf numFmtId="0" fontId="18" fillId="4" borderId="8" xfId="0" applyFont="1" applyFill="1" applyBorder="1" applyAlignment="1">
      <alignment horizontal="left" vertical="top" wrapText="1"/>
    </xf>
    <xf numFmtId="0" fontId="18" fillId="4" borderId="25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left" vertical="top" wrapText="1"/>
    </xf>
    <xf numFmtId="0" fontId="13" fillId="4" borderId="32" xfId="0" applyFont="1" applyFill="1" applyBorder="1" applyAlignment="1">
      <alignment horizontal="center" vertical="center" textRotation="90" wrapText="1"/>
    </xf>
    <xf numFmtId="0" fontId="13" fillId="4" borderId="16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right"/>
    </xf>
    <xf numFmtId="0" fontId="8" fillId="4" borderId="5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21" fillId="4" borderId="0" xfId="0" applyFont="1" applyFill="1"/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8" fillId="4" borderId="0" xfId="0" applyFont="1" applyFill="1" applyBorder="1" applyProtection="1"/>
    <xf numFmtId="0" fontId="6" fillId="4" borderId="0" xfId="0" applyFont="1" applyFill="1" applyProtection="1"/>
    <xf numFmtId="0" fontId="6" fillId="5" borderId="0" xfId="0" applyFont="1" applyFill="1" applyProtection="1"/>
    <xf numFmtId="0" fontId="6" fillId="5" borderId="0" xfId="0" applyFont="1" applyFill="1" applyBorder="1" applyProtection="1"/>
    <xf numFmtId="0" fontId="6" fillId="4" borderId="0" xfId="0" applyFont="1" applyFill="1" applyBorder="1" applyProtection="1"/>
    <xf numFmtId="0" fontId="6" fillId="0" borderId="0" xfId="0" applyFont="1" applyProtection="1"/>
    <xf numFmtId="0" fontId="0" fillId="4" borderId="0" xfId="0" applyFill="1" applyProtection="1"/>
    <xf numFmtId="0" fontId="0" fillId="5" borderId="0" xfId="0" applyFill="1" applyProtection="1"/>
    <xf numFmtId="0" fontId="0" fillId="5" borderId="0" xfId="0" applyFill="1" applyBorder="1" applyProtection="1"/>
    <xf numFmtId="0" fontId="0" fillId="4" borderId="0" xfId="0" applyFill="1" applyBorder="1" applyProtection="1"/>
    <xf numFmtId="0" fontId="6" fillId="4" borderId="0" xfId="0" applyFont="1" applyFill="1" applyBorder="1" applyAlignment="1" applyProtection="1">
      <alignment vertical="top" wrapText="1"/>
    </xf>
    <xf numFmtId="0" fontId="6" fillId="5" borderId="0" xfId="0" applyFont="1" applyFill="1" applyBorder="1" applyAlignment="1" applyProtection="1">
      <alignment vertical="top" wrapText="1"/>
    </xf>
    <xf numFmtId="0" fontId="2" fillId="0" borderId="3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27" xfId="0" applyBorder="1" applyProtection="1"/>
    <xf numFmtId="0" fontId="0" fillId="0" borderId="28" xfId="0" applyBorder="1" applyProtection="1"/>
    <xf numFmtId="0" fontId="0" fillId="0" borderId="38" xfId="0" applyBorder="1" applyProtection="1"/>
    <xf numFmtId="0" fontId="0" fillId="0" borderId="29" xfId="0" applyFill="1" applyBorder="1" applyProtection="1"/>
    <xf numFmtId="0" fontId="2" fillId="4" borderId="0" xfId="0" applyFont="1" applyFill="1" applyBorder="1" applyProtection="1"/>
    <xf numFmtId="0" fontId="6" fillId="2" borderId="15" xfId="0" applyFont="1" applyFill="1" applyBorder="1" applyAlignment="1" applyProtection="1">
      <alignment horizontal="center" vertical="center" textRotation="90" wrapText="1"/>
    </xf>
    <xf numFmtId="0" fontId="6" fillId="2" borderId="31" xfId="0" applyFont="1" applyFill="1" applyBorder="1" applyAlignment="1" applyProtection="1">
      <alignment horizontal="center" vertical="center" textRotation="90" wrapText="1"/>
    </xf>
    <xf numFmtId="0" fontId="9" fillId="2" borderId="15" xfId="0" applyFont="1" applyFill="1" applyBorder="1" applyAlignment="1" applyProtection="1">
      <alignment horizontal="center" vertical="center" textRotation="90" wrapText="1"/>
    </xf>
    <xf numFmtId="0" fontId="11" fillId="2" borderId="17" xfId="0" applyFont="1" applyFill="1" applyBorder="1" applyAlignment="1" applyProtection="1">
      <alignment horizontal="center" vertical="center" textRotation="90" wrapText="1"/>
    </xf>
    <xf numFmtId="0" fontId="6" fillId="0" borderId="15" xfId="0" applyFont="1" applyBorder="1" applyAlignment="1" applyProtection="1">
      <alignment horizontal="center" textRotation="90" wrapText="1"/>
    </xf>
    <xf numFmtId="0" fontId="6" fillId="0" borderId="31" xfId="0" applyFont="1" applyBorder="1" applyAlignment="1" applyProtection="1">
      <alignment horizontal="center" textRotation="90" wrapText="1"/>
    </xf>
    <xf numFmtId="0" fontId="9" fillId="0" borderId="18" xfId="0" applyFont="1" applyBorder="1" applyAlignment="1" applyProtection="1">
      <alignment horizontal="center" textRotation="90" wrapText="1"/>
    </xf>
    <xf numFmtId="0" fontId="11" fillId="0" borderId="17" xfId="0" applyFont="1" applyBorder="1" applyAlignment="1" applyProtection="1">
      <alignment horizontal="center" textRotation="90" wrapText="1"/>
    </xf>
    <xf numFmtId="0" fontId="6" fillId="2" borderId="40" xfId="0" applyFont="1" applyFill="1" applyBorder="1" applyAlignment="1" applyProtection="1">
      <alignment horizontal="center" textRotation="90" wrapText="1"/>
    </xf>
    <xf numFmtId="0" fontId="6" fillId="2" borderId="18" xfId="0" applyFont="1" applyFill="1" applyBorder="1" applyAlignment="1" applyProtection="1">
      <alignment horizontal="center" textRotation="90" wrapText="1"/>
    </xf>
    <xf numFmtId="0" fontId="9" fillId="2" borderId="18" xfId="0" applyFont="1" applyFill="1" applyBorder="1" applyAlignment="1" applyProtection="1">
      <alignment horizontal="center" textRotation="90" wrapText="1"/>
    </xf>
    <xf numFmtId="0" fontId="11" fillId="2" borderId="31" xfId="0" applyFont="1" applyFill="1" applyBorder="1" applyAlignment="1" applyProtection="1">
      <alignment horizontal="center" textRotation="90" wrapText="1"/>
    </xf>
    <xf numFmtId="0" fontId="6" fillId="2" borderId="15" xfId="0" applyFont="1" applyFill="1" applyBorder="1" applyAlignment="1" applyProtection="1">
      <alignment horizontal="center" textRotation="90" wrapText="1"/>
    </xf>
    <xf numFmtId="0" fontId="11" fillId="2" borderId="17" xfId="0" applyFont="1" applyFill="1" applyBorder="1" applyAlignment="1" applyProtection="1">
      <alignment horizontal="center" textRotation="90" wrapText="1"/>
    </xf>
    <xf numFmtId="0" fontId="0" fillId="0" borderId="0" xfId="0" applyProtection="1"/>
    <xf numFmtId="9" fontId="3" fillId="4" borderId="0" xfId="1" applyFont="1" applyFill="1" applyBorder="1" applyAlignment="1" applyProtection="1">
      <alignment horizontal="center" vertical="center"/>
    </xf>
    <xf numFmtId="9" fontId="12" fillId="4" borderId="0" xfId="1" applyFont="1" applyFill="1" applyBorder="1" applyAlignment="1" applyProtection="1">
      <alignment horizontal="center" vertical="center"/>
    </xf>
    <xf numFmtId="9" fontId="3" fillId="4" borderId="0" xfId="1" applyFont="1" applyFill="1" applyBorder="1" applyAlignment="1" applyProtection="1">
      <alignment horizontal="center"/>
    </xf>
    <xf numFmtId="9" fontId="12" fillId="4" borderId="0" xfId="1" applyFont="1" applyFill="1" applyBorder="1" applyAlignment="1" applyProtection="1">
      <alignment horizontal="center"/>
    </xf>
    <xf numFmtId="9" fontId="12" fillId="5" borderId="0" xfId="1" applyFont="1" applyFill="1" applyBorder="1" applyAlignment="1" applyProtection="1">
      <alignment horizontal="center"/>
    </xf>
    <xf numFmtId="9" fontId="3" fillId="5" borderId="0" xfId="1" applyFont="1" applyFill="1" applyBorder="1" applyAlignment="1" applyProtection="1">
      <alignment horizontal="center" vertical="center"/>
    </xf>
    <xf numFmtId="9" fontId="3" fillId="5" borderId="0" xfId="1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5" fillId="5" borderId="0" xfId="0" applyFont="1" applyFill="1" applyBorder="1" applyProtection="1"/>
    <xf numFmtId="0" fontId="2" fillId="5" borderId="0" xfId="0" applyFont="1" applyFill="1" applyBorder="1" applyProtection="1"/>
    <xf numFmtId="0" fontId="6" fillId="0" borderId="18" xfId="0" applyFont="1" applyBorder="1" applyAlignment="1" applyProtection="1">
      <alignment horizontal="center" textRotation="90" wrapText="1"/>
    </xf>
    <xf numFmtId="0" fontId="7" fillId="4" borderId="0" xfId="0" applyFont="1" applyFill="1" applyProtection="1"/>
    <xf numFmtId="0" fontId="7" fillId="5" borderId="0" xfId="0" applyFont="1" applyFill="1" applyProtection="1"/>
    <xf numFmtId="0" fontId="4" fillId="5" borderId="0" xfId="0" applyFont="1" applyFill="1" applyProtection="1"/>
    <xf numFmtId="0" fontId="4" fillId="5" borderId="0" xfId="0" applyFont="1" applyFill="1" applyBorder="1" applyProtection="1"/>
    <xf numFmtId="0" fontId="4" fillId="4" borderId="0" xfId="0" applyFont="1" applyFill="1" applyBorder="1" applyProtection="1"/>
    <xf numFmtId="0" fontId="4" fillId="4" borderId="0" xfId="0" applyFont="1" applyFill="1" applyProtection="1"/>
    <xf numFmtId="0" fontId="2" fillId="4" borderId="0" xfId="0" applyFont="1" applyFill="1" applyAlignment="1" applyProtection="1">
      <alignment vertical="center"/>
    </xf>
    <xf numFmtId="0" fontId="0" fillId="4" borderId="0" xfId="0" applyFont="1" applyFill="1" applyProtection="1"/>
    <xf numFmtId="0" fontId="0" fillId="5" borderId="0" xfId="0" applyFont="1" applyFill="1" applyProtection="1"/>
    <xf numFmtId="0" fontId="0" fillId="5" borderId="0" xfId="0" applyFont="1" applyFill="1" applyBorder="1" applyProtection="1"/>
    <xf numFmtId="0" fontId="0" fillId="4" borderId="0" xfId="0" applyFont="1" applyFill="1" applyBorder="1" applyProtection="1"/>
    <xf numFmtId="0" fontId="2" fillId="4" borderId="0" xfId="0" applyFont="1" applyFill="1" applyProtection="1"/>
    <xf numFmtId="0" fontId="2" fillId="5" borderId="0" xfId="0" applyFont="1" applyFill="1" applyProtection="1"/>
    <xf numFmtId="0" fontId="16" fillId="5" borderId="0" xfId="0" applyFont="1" applyFill="1" applyAlignment="1" applyProtection="1">
      <alignment vertical="center"/>
    </xf>
    <xf numFmtId="0" fontId="7" fillId="5" borderId="0" xfId="0" applyFont="1" applyFill="1" applyBorder="1" applyProtection="1"/>
    <xf numFmtId="0" fontId="0" fillId="5" borderId="43" xfId="0" applyFill="1" applyBorder="1" applyProtection="1"/>
    <xf numFmtId="9" fontId="3" fillId="2" borderId="20" xfId="1" applyFont="1" applyFill="1" applyBorder="1" applyAlignment="1" applyProtection="1">
      <alignment horizontal="center" vertical="center"/>
    </xf>
    <xf numFmtId="9" fontId="12" fillId="2" borderId="26" xfId="1" applyFont="1" applyFill="1" applyBorder="1" applyAlignment="1" applyProtection="1">
      <alignment horizontal="center" vertical="center"/>
    </xf>
    <xf numFmtId="9" fontId="12" fillId="2" borderId="2" xfId="1" applyFont="1" applyFill="1" applyBorder="1" applyAlignment="1" applyProtection="1">
      <alignment horizontal="center" vertical="center"/>
    </xf>
    <xf numFmtId="9" fontId="3" fillId="2" borderId="11" xfId="1" applyFont="1" applyFill="1" applyBorder="1" applyAlignment="1" applyProtection="1">
      <alignment horizontal="center" vertical="center"/>
    </xf>
    <xf numFmtId="9" fontId="12" fillId="2" borderId="47" xfId="1" applyFont="1" applyFill="1" applyBorder="1" applyAlignment="1" applyProtection="1">
      <alignment horizontal="center" vertical="center"/>
    </xf>
    <xf numFmtId="9" fontId="3" fillId="0" borderId="20" xfId="1" applyFont="1" applyBorder="1" applyAlignment="1" applyProtection="1">
      <alignment horizontal="center"/>
    </xf>
    <xf numFmtId="9" fontId="12" fillId="0" borderId="26" xfId="1" applyFont="1" applyBorder="1" applyAlignment="1" applyProtection="1">
      <alignment horizontal="center"/>
    </xf>
    <xf numFmtId="9" fontId="3" fillId="0" borderId="10" xfId="1" applyFont="1" applyBorder="1" applyAlignment="1" applyProtection="1">
      <alignment horizontal="center"/>
    </xf>
    <xf numFmtId="9" fontId="12" fillId="0" borderId="2" xfId="1" applyFont="1" applyBorder="1" applyAlignment="1" applyProtection="1">
      <alignment horizontal="center"/>
    </xf>
    <xf numFmtId="9" fontId="3" fillId="0" borderId="11" xfId="1" applyFont="1" applyBorder="1" applyAlignment="1" applyProtection="1">
      <alignment horizontal="center"/>
    </xf>
    <xf numFmtId="9" fontId="12" fillId="0" borderId="47" xfId="1" applyFont="1" applyBorder="1" applyAlignment="1" applyProtection="1">
      <alignment horizontal="center"/>
    </xf>
    <xf numFmtId="9" fontId="3" fillId="2" borderId="20" xfId="1" applyFont="1" applyFill="1" applyBorder="1" applyAlignment="1" applyProtection="1">
      <alignment horizontal="center" wrapText="1"/>
    </xf>
    <xf numFmtId="9" fontId="12" fillId="2" borderId="26" xfId="1" applyFont="1" applyFill="1" applyBorder="1" applyAlignment="1" applyProtection="1">
      <alignment horizontal="center"/>
    </xf>
    <xf numFmtId="9" fontId="3" fillId="2" borderId="10" xfId="1" applyFont="1" applyFill="1" applyBorder="1" applyAlignment="1" applyProtection="1">
      <alignment horizontal="center" wrapText="1"/>
    </xf>
    <xf numFmtId="9" fontId="12" fillId="2" borderId="2" xfId="1" applyFont="1" applyFill="1" applyBorder="1" applyAlignment="1" applyProtection="1">
      <alignment horizontal="center"/>
    </xf>
    <xf numFmtId="9" fontId="3" fillId="2" borderId="11" xfId="1" applyFont="1" applyFill="1" applyBorder="1" applyAlignment="1" applyProtection="1">
      <alignment horizontal="center" wrapText="1"/>
    </xf>
    <xf numFmtId="9" fontId="12" fillId="2" borderId="47" xfId="1" applyFont="1" applyFill="1" applyBorder="1" applyAlignment="1" applyProtection="1">
      <alignment horizontal="center"/>
    </xf>
    <xf numFmtId="9" fontId="12" fillId="2" borderId="21" xfId="1" applyFont="1" applyFill="1" applyBorder="1" applyAlignment="1" applyProtection="1">
      <alignment horizontal="center"/>
    </xf>
    <xf numFmtId="9" fontId="12" fillId="2" borderId="4" xfId="1" applyFont="1" applyFill="1" applyBorder="1" applyAlignment="1" applyProtection="1">
      <alignment horizontal="center"/>
    </xf>
    <xf numFmtId="9" fontId="12" fillId="2" borderId="6" xfId="1" applyFont="1" applyFill="1" applyBorder="1" applyAlignment="1" applyProtection="1">
      <alignment horizontal="center"/>
    </xf>
    <xf numFmtId="9" fontId="12" fillId="0" borderId="21" xfId="1" applyFont="1" applyBorder="1" applyAlignment="1" applyProtection="1">
      <alignment horizontal="center"/>
    </xf>
    <xf numFmtId="9" fontId="12" fillId="0" borderId="4" xfId="1" applyFont="1" applyBorder="1" applyAlignment="1" applyProtection="1">
      <alignment horizontal="center"/>
    </xf>
    <xf numFmtId="9" fontId="12" fillId="0" borderId="6" xfId="1" applyFont="1" applyBorder="1" applyAlignment="1" applyProtection="1">
      <alignment horizontal="center"/>
    </xf>
    <xf numFmtId="9" fontId="3" fillId="0" borderId="20" xfId="1" applyFont="1" applyFill="1" applyBorder="1" applyAlignment="1" applyProtection="1">
      <alignment horizontal="center"/>
    </xf>
    <xf numFmtId="9" fontId="12" fillId="0" borderId="21" xfId="1" applyFont="1" applyFill="1" applyBorder="1" applyAlignment="1" applyProtection="1">
      <alignment horizontal="center"/>
    </xf>
    <xf numFmtId="9" fontId="3" fillId="0" borderId="10" xfId="1" applyFont="1" applyFill="1" applyBorder="1" applyAlignment="1" applyProtection="1">
      <alignment horizontal="center"/>
    </xf>
    <xf numFmtId="9" fontId="12" fillId="0" borderId="4" xfId="1" applyFont="1" applyFill="1" applyBorder="1" applyAlignment="1" applyProtection="1">
      <alignment horizontal="center"/>
    </xf>
    <xf numFmtId="9" fontId="3" fillId="0" borderId="11" xfId="1" applyFont="1" applyFill="1" applyBorder="1" applyAlignment="1" applyProtection="1">
      <alignment horizontal="center"/>
    </xf>
    <xf numFmtId="9" fontId="12" fillId="0" borderId="6" xfId="1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Protection="1">
      <protection locked="0"/>
    </xf>
    <xf numFmtId="0" fontId="0" fillId="6" borderId="0" xfId="0" applyFont="1" applyFill="1" applyProtection="1"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0" fillId="4" borderId="45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36" xfId="0" applyFont="1" applyFill="1" applyBorder="1" applyAlignment="1" applyProtection="1">
      <alignment vertical="center"/>
      <protection locked="0"/>
    </xf>
    <xf numFmtId="0" fontId="18" fillId="6" borderId="36" xfId="0" applyFont="1" applyFill="1" applyBorder="1" applyAlignment="1" applyProtection="1">
      <alignment vertical="center"/>
      <protection locked="0"/>
    </xf>
    <xf numFmtId="0" fontId="18" fillId="6" borderId="37" xfId="0" applyFont="1" applyFill="1" applyBorder="1" applyProtection="1">
      <protection locked="0"/>
    </xf>
    <xf numFmtId="0" fontId="0" fillId="4" borderId="46" xfId="0" applyFont="1" applyFill="1" applyBorder="1" applyProtection="1">
      <protection locked="0"/>
    </xf>
    <xf numFmtId="0" fontId="18" fillId="6" borderId="37" xfId="0" applyFont="1" applyFill="1" applyBorder="1" applyAlignment="1" applyProtection="1">
      <alignment vertical="center"/>
      <protection locked="0"/>
    </xf>
    <xf numFmtId="0" fontId="0" fillId="4" borderId="51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6" fillId="4" borderId="22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4" borderId="0" xfId="0" applyFont="1" applyFill="1" applyProtection="1">
      <protection locked="0"/>
    </xf>
    <xf numFmtId="0" fontId="0" fillId="4" borderId="0" xfId="0" applyFont="1" applyFill="1" applyAlignment="1" applyProtection="1">
      <alignment horizontal="center" vertical="center"/>
    </xf>
    <xf numFmtId="0" fontId="16" fillId="4" borderId="0" xfId="0" applyFont="1" applyFill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 applyProtection="1">
      <alignment horizontal="center" vertical="top" wrapText="1"/>
      <protection locked="0"/>
    </xf>
    <xf numFmtId="49" fontId="5" fillId="2" borderId="12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3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4" xfId="0" applyNumberFormat="1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19" fillId="4" borderId="23" xfId="0" applyFont="1" applyFill="1" applyBorder="1" applyAlignment="1" applyProtection="1">
      <alignment horizontal="center"/>
      <protection locked="0"/>
    </xf>
    <xf numFmtId="0" fontId="0" fillId="4" borderId="22" xfId="0" applyFont="1" applyFill="1" applyBorder="1" applyAlignment="1" applyProtection="1">
      <alignment horizontal="left" vertical="top" wrapText="1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0" fontId="5" fillId="2" borderId="36" xfId="0" applyFont="1" applyFill="1" applyBorder="1" applyAlignment="1" applyProtection="1">
      <alignment horizontal="center" vertical="top" wrapText="1"/>
      <protection locked="0"/>
    </xf>
    <xf numFmtId="0" fontId="5" fillId="2" borderId="37" xfId="0" applyFont="1" applyFill="1" applyBorder="1" applyAlignment="1" applyProtection="1">
      <alignment horizontal="center" vertical="top" wrapText="1"/>
      <protection locked="0"/>
    </xf>
    <xf numFmtId="0" fontId="17" fillId="3" borderId="0" xfId="0" applyFont="1" applyFill="1" applyProtection="1"/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top" wrapText="1"/>
      <protection locked="0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18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right"/>
    </xf>
    <xf numFmtId="0" fontId="13" fillId="6" borderId="36" xfId="0" applyFont="1" applyFill="1" applyBorder="1" applyAlignment="1" applyProtection="1">
      <alignment horizontal="left" vertical="center"/>
      <protection locked="0"/>
    </xf>
    <xf numFmtId="0" fontId="13" fillId="6" borderId="37" xfId="0" applyFont="1" applyFill="1" applyBorder="1" applyAlignment="1" applyProtection="1">
      <alignment horizontal="left" vertical="center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6" fillId="4" borderId="24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6" fillId="4" borderId="22" xfId="0" applyFont="1" applyFill="1" applyBorder="1" applyAlignment="1" applyProtection="1">
      <alignment horizontal="left" vertical="center" wrapText="1"/>
      <protection locked="0"/>
    </xf>
    <xf numFmtId="0" fontId="6" fillId="4" borderId="42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 wrapText="1"/>
    </xf>
    <xf numFmtId="0" fontId="21" fillId="4" borderId="0" xfId="0" applyFont="1" applyFill="1" applyAlignment="1">
      <alignment horizontal="center"/>
    </xf>
    <xf numFmtId="0" fontId="22" fillId="4" borderId="2" xfId="0" applyFont="1" applyFill="1" applyBorder="1" applyAlignment="1">
      <alignment horizontal="center" wrapText="1"/>
    </xf>
    <xf numFmtId="0" fontId="22" fillId="4" borderId="24" xfId="0" applyFont="1" applyFill="1" applyBorder="1" applyAlignment="1">
      <alignment horizontal="center" wrapText="1"/>
    </xf>
    <xf numFmtId="0" fontId="22" fillId="4" borderId="25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917632"/>
        <c:axId val="80919168"/>
      </c:barChart>
      <c:catAx>
        <c:axId val="80917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80919168"/>
        <c:crosses val="autoZero"/>
        <c:auto val="1"/>
        <c:lblAlgn val="ctr"/>
        <c:lblOffset val="100"/>
        <c:noMultiLvlLbl val="0"/>
      </c:catAx>
      <c:valAx>
        <c:axId val="809191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91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3785728"/>
        <c:axId val="73787264"/>
      </c:barChart>
      <c:catAx>
        <c:axId val="73785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73787264"/>
        <c:crosses val="autoZero"/>
        <c:auto val="1"/>
        <c:lblAlgn val="ctr"/>
        <c:lblOffset val="100"/>
        <c:noMultiLvlLbl val="0"/>
      </c:catAx>
      <c:valAx>
        <c:axId val="7378726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3785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3890432"/>
        <c:axId val="73900416"/>
      </c:barChart>
      <c:catAx>
        <c:axId val="73890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73900416"/>
        <c:crosses val="autoZero"/>
        <c:auto val="1"/>
        <c:lblAlgn val="ctr"/>
        <c:lblOffset val="100"/>
        <c:noMultiLvlLbl val="0"/>
      </c:catAx>
      <c:valAx>
        <c:axId val="739004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389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955264"/>
        <c:axId val="80956800"/>
      </c:barChart>
      <c:catAx>
        <c:axId val="80955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0956800"/>
        <c:crosses val="autoZero"/>
        <c:auto val="1"/>
        <c:lblAlgn val="ctr"/>
        <c:lblOffset val="100"/>
        <c:noMultiLvlLbl val="0"/>
      </c:catAx>
      <c:valAx>
        <c:axId val="809568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955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999936"/>
        <c:axId val="81001472"/>
      </c:barChart>
      <c:catAx>
        <c:axId val="80999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81001472"/>
        <c:crosses val="autoZero"/>
        <c:auto val="1"/>
        <c:lblAlgn val="ctr"/>
        <c:lblOffset val="100"/>
        <c:noMultiLvlLbl val="0"/>
      </c:catAx>
      <c:valAx>
        <c:axId val="810014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999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829504"/>
        <c:axId val="83831040"/>
      </c:barChart>
      <c:catAx>
        <c:axId val="8382950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831040"/>
        <c:crosses val="autoZero"/>
        <c:auto val="1"/>
        <c:lblAlgn val="ctr"/>
        <c:lblOffset val="100"/>
        <c:noMultiLvlLbl val="0"/>
      </c:catAx>
      <c:valAx>
        <c:axId val="838310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82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856768"/>
        <c:axId val="83891328"/>
      </c:barChart>
      <c:catAx>
        <c:axId val="83856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83891328"/>
        <c:crosses val="autoZero"/>
        <c:auto val="1"/>
        <c:lblAlgn val="ctr"/>
        <c:lblOffset val="100"/>
        <c:noMultiLvlLbl val="0"/>
      </c:catAx>
      <c:valAx>
        <c:axId val="838913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856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929728"/>
        <c:axId val="83947904"/>
      </c:barChart>
      <c:catAx>
        <c:axId val="83929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3947904"/>
        <c:crosses val="autoZero"/>
        <c:auto val="1"/>
        <c:lblAlgn val="ctr"/>
        <c:lblOffset val="100"/>
        <c:noMultiLvlLbl val="0"/>
      </c:catAx>
      <c:valAx>
        <c:axId val="839479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929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961344"/>
        <c:axId val="83962880"/>
      </c:barChart>
      <c:catAx>
        <c:axId val="83961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962880"/>
        <c:crosses val="autoZero"/>
        <c:auto val="1"/>
        <c:lblAlgn val="ctr"/>
        <c:lblOffset val="100"/>
        <c:noMultiLvlLbl val="0"/>
      </c:catAx>
      <c:valAx>
        <c:axId val="839628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96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5365504"/>
        <c:axId val="85367040"/>
      </c:barChart>
      <c:catAx>
        <c:axId val="85365504"/>
        <c:scaling>
          <c:orientation val="minMax"/>
        </c:scaling>
        <c:delete val="0"/>
        <c:axPos val="b"/>
        <c:majorTickMark val="none"/>
        <c:minorTickMark val="none"/>
        <c:tickLblPos val="nextTo"/>
        <c:crossAx val="85367040"/>
        <c:crosses val="autoZero"/>
        <c:auto val="1"/>
        <c:lblAlgn val="ctr"/>
        <c:lblOffset val="100"/>
        <c:noMultiLvlLbl val="0"/>
      </c:catAx>
      <c:valAx>
        <c:axId val="853670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5365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496960"/>
        <c:axId val="83498496"/>
      </c:barChart>
      <c:catAx>
        <c:axId val="83496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83498496"/>
        <c:crosses val="autoZero"/>
        <c:auto val="1"/>
        <c:lblAlgn val="ctr"/>
        <c:lblOffset val="100"/>
        <c:noMultiLvlLbl val="0"/>
      </c:catAx>
      <c:valAx>
        <c:axId val="834984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49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0.10158090389569099"/>
          <c:w val="0.93025695399980202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54673319311796"/>
          <c:y val="1.4982539048153399E-2"/>
          <c:w val="0.197124543273973"/>
          <c:h val="5.9081941124078198E-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10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54673319311796"/>
          <c:y val="1.4982539048153399E-2"/>
          <c:w val="0.197124543273973"/>
          <c:h val="5.9081941124078198E-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28800"/>
        <c:axId val="87230336"/>
      </c:barChart>
      <c:catAx>
        <c:axId val="87228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87230336"/>
        <c:crosses val="autoZero"/>
        <c:auto val="1"/>
        <c:lblAlgn val="ctr"/>
        <c:lblOffset val="100"/>
        <c:noMultiLvlLbl val="0"/>
      </c:catAx>
      <c:valAx>
        <c:axId val="872303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2288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80256"/>
        <c:axId val="85524864"/>
      </c:barChart>
      <c:catAx>
        <c:axId val="87280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85524864"/>
        <c:crosses val="autoZero"/>
        <c:auto val="1"/>
        <c:lblAlgn val="ctr"/>
        <c:lblOffset val="100"/>
        <c:noMultiLvlLbl val="0"/>
      </c:catAx>
      <c:valAx>
        <c:axId val="8552486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280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555072"/>
        <c:axId val="85556608"/>
      </c:barChart>
      <c:catAx>
        <c:axId val="85555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85556608"/>
        <c:crosses val="autoZero"/>
        <c:auto val="1"/>
        <c:lblAlgn val="ctr"/>
        <c:lblOffset val="100"/>
        <c:noMultiLvlLbl val="0"/>
      </c:catAx>
      <c:valAx>
        <c:axId val="855566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5550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08480"/>
        <c:axId val="94710016"/>
      </c:barChart>
      <c:catAx>
        <c:axId val="94708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4710016"/>
        <c:crosses val="autoZero"/>
        <c:auto val="1"/>
        <c:lblAlgn val="ctr"/>
        <c:lblOffset val="100"/>
        <c:noMultiLvlLbl val="0"/>
      </c:catAx>
      <c:valAx>
        <c:axId val="947100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47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8592"/>
        <c:axId val="73840128"/>
      </c:barChart>
      <c:catAx>
        <c:axId val="73838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73840128"/>
        <c:crosses val="autoZero"/>
        <c:auto val="1"/>
        <c:lblAlgn val="ctr"/>
        <c:lblOffset val="100"/>
        <c:noMultiLvlLbl val="0"/>
      </c:catAx>
      <c:valAx>
        <c:axId val="738401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3838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194240"/>
        <c:axId val="94744960"/>
      </c:barChart>
      <c:catAx>
        <c:axId val="8719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4744960"/>
        <c:crosses val="autoZero"/>
        <c:auto val="1"/>
        <c:lblAlgn val="ctr"/>
        <c:lblOffset val="100"/>
        <c:noMultiLvlLbl val="0"/>
      </c:catAx>
      <c:valAx>
        <c:axId val="947449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1942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266112"/>
        <c:axId val="96267648"/>
      </c:barChart>
      <c:catAx>
        <c:axId val="96266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6267648"/>
        <c:crosses val="autoZero"/>
        <c:auto val="1"/>
        <c:lblAlgn val="ctr"/>
        <c:lblOffset val="100"/>
        <c:noMultiLvlLbl val="0"/>
      </c:catAx>
      <c:valAx>
        <c:axId val="962676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2661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849344"/>
        <c:axId val="79850880"/>
      </c:barChart>
      <c:catAx>
        <c:axId val="79849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79850880"/>
        <c:crosses val="autoZero"/>
        <c:auto val="1"/>
        <c:lblAlgn val="ctr"/>
        <c:lblOffset val="100"/>
        <c:noMultiLvlLbl val="0"/>
      </c:catAx>
      <c:valAx>
        <c:axId val="798508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84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584448"/>
        <c:axId val="96585984"/>
      </c:barChart>
      <c:catAx>
        <c:axId val="96584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6585984"/>
        <c:crosses val="autoZero"/>
        <c:auto val="1"/>
        <c:lblAlgn val="ctr"/>
        <c:lblOffset val="100"/>
        <c:noMultiLvlLbl val="0"/>
      </c:catAx>
      <c:valAx>
        <c:axId val="965859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584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940032"/>
        <c:axId val="96941568"/>
      </c:barChart>
      <c:catAx>
        <c:axId val="96940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6941568"/>
        <c:crosses val="autoZero"/>
        <c:auto val="1"/>
        <c:lblAlgn val="ctr"/>
        <c:lblOffset val="100"/>
        <c:noMultiLvlLbl val="0"/>
      </c:catAx>
      <c:valAx>
        <c:axId val="969415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9400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991872"/>
        <c:axId val="97001856"/>
      </c:barChart>
      <c:catAx>
        <c:axId val="96991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001856"/>
        <c:crosses val="autoZero"/>
        <c:auto val="1"/>
        <c:lblAlgn val="ctr"/>
        <c:lblOffset val="100"/>
        <c:noMultiLvlLbl val="0"/>
      </c:catAx>
      <c:valAx>
        <c:axId val="970018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991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040256"/>
        <c:axId val="97041792"/>
      </c:barChart>
      <c:catAx>
        <c:axId val="97040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041792"/>
        <c:crosses val="autoZero"/>
        <c:auto val="1"/>
        <c:lblAlgn val="ctr"/>
        <c:lblOffset val="100"/>
        <c:noMultiLvlLbl val="0"/>
      </c:catAx>
      <c:valAx>
        <c:axId val="970417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040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084160"/>
        <c:axId val="97085696"/>
      </c:barChart>
      <c:catAx>
        <c:axId val="97084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085696"/>
        <c:crosses val="autoZero"/>
        <c:auto val="1"/>
        <c:lblAlgn val="ctr"/>
        <c:lblOffset val="100"/>
        <c:noMultiLvlLbl val="0"/>
      </c:catAx>
      <c:valAx>
        <c:axId val="970856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0841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185792"/>
        <c:axId val="97187328"/>
      </c:barChart>
      <c:catAx>
        <c:axId val="9718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187328"/>
        <c:crosses val="autoZero"/>
        <c:auto val="1"/>
        <c:lblAlgn val="ctr"/>
        <c:lblOffset val="100"/>
        <c:noMultiLvlLbl val="0"/>
      </c:catAx>
      <c:valAx>
        <c:axId val="971873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185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217152"/>
        <c:axId val="97235328"/>
      </c:barChart>
      <c:catAx>
        <c:axId val="97217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235328"/>
        <c:crosses val="autoZero"/>
        <c:auto val="1"/>
        <c:lblAlgn val="ctr"/>
        <c:lblOffset val="100"/>
        <c:noMultiLvlLbl val="0"/>
      </c:catAx>
      <c:valAx>
        <c:axId val="972353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2171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408896"/>
        <c:axId val="97410432"/>
      </c:barChart>
      <c:catAx>
        <c:axId val="97408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410432"/>
        <c:crosses val="autoZero"/>
        <c:auto val="1"/>
        <c:lblAlgn val="ctr"/>
        <c:lblOffset val="100"/>
        <c:noMultiLvlLbl val="0"/>
      </c:catAx>
      <c:valAx>
        <c:axId val="974104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4088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448704"/>
        <c:axId val="97450240"/>
      </c:barChart>
      <c:catAx>
        <c:axId val="9744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97450240"/>
        <c:crosses val="autoZero"/>
        <c:auto val="1"/>
        <c:lblAlgn val="ctr"/>
        <c:lblOffset val="100"/>
        <c:noMultiLvlLbl val="0"/>
      </c:catAx>
      <c:valAx>
        <c:axId val="974502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44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rgbClr val="9BBB5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360192"/>
        <c:axId val="100361728"/>
      </c:barChart>
      <c:catAx>
        <c:axId val="100360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00361728"/>
        <c:crosses val="autoZero"/>
        <c:auto val="1"/>
        <c:lblAlgn val="ctr"/>
        <c:lblOffset val="100"/>
        <c:noMultiLvlLbl val="0"/>
      </c:catAx>
      <c:valAx>
        <c:axId val="1003617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0360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873152"/>
        <c:axId val="79874688"/>
      </c:barChart>
      <c:catAx>
        <c:axId val="79873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79874688"/>
        <c:crosses val="autoZero"/>
        <c:auto val="1"/>
        <c:lblAlgn val="ctr"/>
        <c:lblOffset val="100"/>
        <c:noMultiLvlLbl val="0"/>
      </c:catAx>
      <c:valAx>
        <c:axId val="798746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87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[Add Intervention Name Here]</c:v>
                </c:pt>
                <c:pt idx="1">
                  <c:v>#2: [Add Intervention Name Here]</c:v>
                </c:pt>
                <c:pt idx="2">
                  <c:v>#3: [Add Intervention Name Here]</c:v>
                </c:pt>
                <c:pt idx="3">
                  <c:v>#4: [Add Intervention Name Here]</c:v>
                </c:pt>
                <c:pt idx="4">
                  <c:v>#5: [Add Intervention Name Here]</c:v>
                </c:pt>
                <c:pt idx="5">
                  <c:v>#6: [Add Intervention Name Here]</c:v>
                </c:pt>
                <c:pt idx="6">
                  <c:v>#7: [Add Intervention Name Here]</c:v>
                </c:pt>
                <c:pt idx="7">
                  <c:v>#8: [Add Intervention Name Here]</c:v>
                </c:pt>
                <c:pt idx="8">
                  <c:v>#9: [Add Intervention Name Here]</c:v>
                </c:pt>
                <c:pt idx="9">
                  <c:v>#10: [Add Intervention Name Here]</c:v>
                </c:pt>
              </c:strCache>
            </c:strRef>
          </c:cat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395648"/>
        <c:axId val="100737408"/>
      </c:barChart>
      <c:catAx>
        <c:axId val="100395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737408"/>
        <c:crosses val="autoZero"/>
        <c:auto val="1"/>
        <c:lblAlgn val="ctr"/>
        <c:lblOffset val="100"/>
        <c:noMultiLvlLbl val="0"/>
      </c:catAx>
      <c:valAx>
        <c:axId val="1007374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039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925632"/>
        <c:axId val="79927168"/>
      </c:barChart>
      <c:catAx>
        <c:axId val="79925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79927168"/>
        <c:crosses val="autoZero"/>
        <c:auto val="1"/>
        <c:lblAlgn val="ctr"/>
        <c:lblOffset val="100"/>
        <c:noMultiLvlLbl val="0"/>
      </c:catAx>
      <c:valAx>
        <c:axId val="799271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925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759808"/>
        <c:axId val="80765696"/>
      </c:barChart>
      <c:catAx>
        <c:axId val="80759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80765696"/>
        <c:crosses val="autoZero"/>
        <c:auto val="1"/>
        <c:lblAlgn val="ctr"/>
        <c:lblOffset val="100"/>
        <c:noMultiLvlLbl val="0"/>
      </c:catAx>
      <c:valAx>
        <c:axId val="807656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75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982592"/>
        <c:axId val="79984128"/>
      </c:barChart>
      <c:catAx>
        <c:axId val="79982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79984128"/>
        <c:crosses val="autoZero"/>
        <c:auto val="1"/>
        <c:lblAlgn val="ctr"/>
        <c:lblOffset val="100"/>
        <c:noMultiLvlLbl val="0"/>
      </c:catAx>
      <c:valAx>
        <c:axId val="799841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98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010240"/>
        <c:axId val="80786176"/>
      </c:barChart>
      <c:catAx>
        <c:axId val="80010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80786176"/>
        <c:crosses val="autoZero"/>
        <c:auto val="1"/>
        <c:lblAlgn val="ctr"/>
        <c:lblOffset val="100"/>
        <c:noMultiLvlLbl val="0"/>
      </c:catAx>
      <c:valAx>
        <c:axId val="807861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010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877824"/>
        <c:axId val="80883712"/>
      </c:barChart>
      <c:catAx>
        <c:axId val="80877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80883712"/>
        <c:crosses val="autoZero"/>
        <c:auto val="1"/>
        <c:lblAlgn val="ctr"/>
        <c:lblOffset val="100"/>
        <c:noMultiLvlLbl val="0"/>
      </c:catAx>
      <c:valAx>
        <c:axId val="808837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877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57603</xdr:colOff>
      <xdr:row>21</xdr:row>
      <xdr:rowOff>116116</xdr:rowOff>
    </xdr:from>
    <xdr:to>
      <xdr:col>11</xdr:col>
      <xdr:colOff>164798</xdr:colOff>
      <xdr:row>42</xdr:row>
      <xdr:rowOff>136072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45356</xdr:colOff>
      <xdr:row>2</xdr:row>
      <xdr:rowOff>89808</xdr:rowOff>
    </xdr:from>
    <xdr:to>
      <xdr:col>11</xdr:col>
      <xdr:colOff>162379</xdr:colOff>
      <xdr:row>21</xdr:row>
      <xdr:rowOff>50902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207819</xdr:colOff>
      <xdr:row>2</xdr:row>
      <xdr:rowOff>137520</xdr:rowOff>
    </xdr:from>
    <xdr:to>
      <xdr:col>9</xdr:col>
      <xdr:colOff>80818</xdr:colOff>
      <xdr:row>15</xdr:row>
      <xdr:rowOff>161637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207818</xdr:colOff>
      <xdr:row>16</xdr:row>
      <xdr:rowOff>34638</xdr:rowOff>
    </xdr:from>
    <xdr:to>
      <xdr:col>9</xdr:col>
      <xdr:colOff>80817</xdr:colOff>
      <xdr:row>30</xdr:row>
      <xdr:rowOff>220391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12</xdr:row>
      <xdr:rowOff>385536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249463</xdr:colOff>
      <xdr:row>12</xdr:row>
      <xdr:rowOff>612323</xdr:rowOff>
    </xdr:from>
    <xdr:to>
      <xdr:col>14</xdr:col>
      <xdr:colOff>45357</xdr:colOff>
      <xdr:row>55</xdr:row>
      <xdr:rowOff>158750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24</xdr:row>
      <xdr:rowOff>176893</xdr:rowOff>
    </xdr:from>
    <xdr:to>
      <xdr:col>14</xdr:col>
      <xdr:colOff>103415</xdr:colOff>
      <xdr:row>54</xdr:row>
      <xdr:rowOff>8164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95250</xdr:rowOff>
    </xdr:from>
    <xdr:to>
      <xdr:col>13</xdr:col>
      <xdr:colOff>429987</xdr:colOff>
      <xdr:row>53</xdr:row>
      <xdr:rowOff>117021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500743</xdr:colOff>
      <xdr:row>2</xdr:row>
      <xdr:rowOff>87087</xdr:rowOff>
    </xdr:from>
    <xdr:to>
      <xdr:col>14</xdr:col>
      <xdr:colOff>32658</xdr:colOff>
      <xdr:row>22</xdr:row>
      <xdr:rowOff>108858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503464</xdr:colOff>
      <xdr:row>24</xdr:row>
      <xdr:rowOff>81643</xdr:rowOff>
    </xdr:from>
    <xdr:to>
      <xdr:col>14</xdr:col>
      <xdr:colOff>35379</xdr:colOff>
      <xdr:row>53</xdr:row>
      <xdr:rowOff>103414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176893</xdr:rowOff>
    </xdr:from>
    <xdr:to>
      <xdr:col>13</xdr:col>
      <xdr:colOff>429987</xdr:colOff>
      <xdr:row>54</xdr:row>
      <xdr:rowOff>8164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136071</xdr:rowOff>
    </xdr:from>
    <xdr:to>
      <xdr:col>13</xdr:col>
      <xdr:colOff>429987</xdr:colOff>
      <xdr:row>53</xdr:row>
      <xdr:rowOff>157842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449036</xdr:colOff>
      <xdr:row>24</xdr:row>
      <xdr:rowOff>95250</xdr:rowOff>
    </xdr:from>
    <xdr:to>
      <xdr:col>13</xdr:col>
      <xdr:colOff>457201</xdr:colOff>
      <xdr:row>53</xdr:row>
      <xdr:rowOff>117021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462642</xdr:colOff>
      <xdr:row>25</xdr:row>
      <xdr:rowOff>13607</xdr:rowOff>
    </xdr:from>
    <xdr:to>
      <xdr:col>13</xdr:col>
      <xdr:colOff>470807</xdr:colOff>
      <xdr:row>54</xdr:row>
      <xdr:rowOff>35378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474337</xdr:colOff>
      <xdr:row>23</xdr:row>
      <xdr:rowOff>122409</xdr:rowOff>
    </xdr:from>
    <xdr:to>
      <xdr:col>14</xdr:col>
      <xdr:colOff>2427</xdr:colOff>
      <xdr:row>52</xdr:row>
      <xdr:rowOff>98277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108857</xdr:colOff>
      <xdr:row>21</xdr:row>
      <xdr:rowOff>154216</xdr:rowOff>
    </xdr:from>
    <xdr:to>
      <xdr:col>11</xdr:col>
      <xdr:colOff>72572</xdr:colOff>
      <xdr:row>42</xdr:row>
      <xdr:rowOff>126999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115482</xdr:colOff>
      <xdr:row>2</xdr:row>
      <xdr:rowOff>145849</xdr:rowOff>
    </xdr:from>
    <xdr:to>
      <xdr:col>11</xdr:col>
      <xdr:colOff>45357</xdr:colOff>
      <xdr:row>21</xdr:row>
      <xdr:rowOff>45357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326200</xdr:colOff>
      <xdr:row>2</xdr:row>
      <xdr:rowOff>117433</xdr:rowOff>
    </xdr:from>
    <xdr:to>
      <xdr:col>13</xdr:col>
      <xdr:colOff>340889</xdr:colOff>
      <xdr:row>22</xdr:row>
      <xdr:rowOff>139204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374196</xdr:colOff>
      <xdr:row>24</xdr:row>
      <xdr:rowOff>34018</xdr:rowOff>
    </xdr:from>
    <xdr:to>
      <xdr:col>13</xdr:col>
      <xdr:colOff>388885</xdr:colOff>
      <xdr:row>52</xdr:row>
      <xdr:rowOff>191860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137582</xdr:rowOff>
    </xdr:from>
    <xdr:to>
      <xdr:col>11</xdr:col>
      <xdr:colOff>116416</xdr:colOff>
      <xdr:row>39</xdr:row>
      <xdr:rowOff>122815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584200</xdr:colOff>
      <xdr:row>2</xdr:row>
      <xdr:rowOff>178053</xdr:rowOff>
    </xdr:from>
    <xdr:to>
      <xdr:col>11</xdr:col>
      <xdr:colOff>65215</xdr:colOff>
      <xdr:row>19</xdr:row>
      <xdr:rowOff>153862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603248</xdr:colOff>
      <xdr:row>17</xdr:row>
      <xdr:rowOff>94342</xdr:rowOff>
    </xdr:from>
    <xdr:to>
      <xdr:col>13</xdr:col>
      <xdr:colOff>18142</xdr:colOff>
      <xdr:row>33</xdr:row>
      <xdr:rowOff>81643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597808</xdr:colOff>
      <xdr:row>3</xdr:row>
      <xdr:rowOff>91419</xdr:rowOff>
    </xdr:from>
    <xdr:to>
      <xdr:col>13</xdr:col>
      <xdr:colOff>1</xdr:colOff>
      <xdr:row>16</xdr:row>
      <xdr:rowOff>136071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453571</xdr:colOff>
      <xdr:row>19</xdr:row>
      <xdr:rowOff>163286</xdr:rowOff>
    </xdr:from>
    <xdr:to>
      <xdr:col>11</xdr:col>
      <xdr:colOff>45357</xdr:colOff>
      <xdr:row>38</xdr:row>
      <xdr:rowOff>45357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436337</xdr:colOff>
      <xdr:row>3</xdr:row>
      <xdr:rowOff>1614</xdr:rowOff>
    </xdr:from>
    <xdr:to>
      <xdr:col>11</xdr:col>
      <xdr:colOff>44351</xdr:colOff>
      <xdr:row>19</xdr:row>
      <xdr:rowOff>9173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390070</xdr:colOff>
      <xdr:row>19</xdr:row>
      <xdr:rowOff>65316</xdr:rowOff>
    </xdr:from>
    <xdr:to>
      <xdr:col>10</xdr:col>
      <xdr:colOff>489856</xdr:colOff>
      <xdr:row>37</xdr:row>
      <xdr:rowOff>126999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398236</xdr:colOff>
      <xdr:row>2</xdr:row>
      <xdr:rowOff>148571</xdr:rowOff>
    </xdr:from>
    <xdr:to>
      <xdr:col>11</xdr:col>
      <xdr:colOff>19858</xdr:colOff>
      <xdr:row>18</xdr:row>
      <xdr:rowOff>165201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462643</xdr:colOff>
      <xdr:row>17</xdr:row>
      <xdr:rowOff>128814</xdr:rowOff>
    </xdr:from>
    <xdr:to>
      <xdr:col>10</xdr:col>
      <xdr:colOff>553357</xdr:colOff>
      <xdr:row>34</xdr:row>
      <xdr:rowOff>108857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462642</xdr:colOff>
      <xdr:row>2</xdr:row>
      <xdr:rowOff>127000</xdr:rowOff>
    </xdr:from>
    <xdr:to>
      <xdr:col>10</xdr:col>
      <xdr:colOff>548720</xdr:colOff>
      <xdr:row>17</xdr:row>
      <xdr:rowOff>59465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371021</xdr:colOff>
      <xdr:row>17</xdr:row>
      <xdr:rowOff>88901</xdr:rowOff>
    </xdr:from>
    <xdr:to>
      <xdr:col>10</xdr:col>
      <xdr:colOff>453572</xdr:colOff>
      <xdr:row>34</xdr:row>
      <xdr:rowOff>72571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394606</xdr:colOff>
      <xdr:row>2</xdr:row>
      <xdr:rowOff>86179</xdr:rowOff>
    </xdr:from>
    <xdr:to>
      <xdr:col>10</xdr:col>
      <xdr:colOff>480684</xdr:colOff>
      <xdr:row>17</xdr:row>
      <xdr:rowOff>18644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210457</xdr:colOff>
      <xdr:row>17</xdr:row>
      <xdr:rowOff>166916</xdr:rowOff>
    </xdr:from>
    <xdr:to>
      <xdr:col>10</xdr:col>
      <xdr:colOff>163286</xdr:colOff>
      <xdr:row>35</xdr:row>
      <xdr:rowOff>27214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217713</xdr:colOff>
      <xdr:row>2</xdr:row>
      <xdr:rowOff>102305</xdr:rowOff>
    </xdr:from>
    <xdr:to>
      <xdr:col>10</xdr:col>
      <xdr:colOff>162279</xdr:colOff>
      <xdr:row>17</xdr:row>
      <xdr:rowOff>99785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W194"/>
  <sheetViews>
    <sheetView tabSelected="1" zoomScale="110" zoomScaleNormal="110" zoomScalePageLayoutView="110" workbookViewId="0">
      <selection activeCell="M14" sqref="M14"/>
    </sheetView>
  </sheetViews>
  <sheetFormatPr defaultColWidth="9.140625" defaultRowHeight="15" x14ac:dyDescent="0.25"/>
  <cols>
    <col min="1" max="1" width="16" style="19" bestFit="1" customWidth="1"/>
    <col min="2" max="2" width="5" style="19" customWidth="1"/>
    <col min="3" max="3" width="5.7109375" style="19" customWidth="1"/>
    <col min="4" max="4" width="5" style="19" bestFit="1" customWidth="1"/>
    <col min="5" max="5" width="5" style="19" customWidth="1"/>
    <col min="6" max="6" width="4.28515625" style="19" customWidth="1"/>
    <col min="7" max="7" width="4.85546875" style="19" customWidth="1"/>
    <col min="8" max="9" width="5" style="19" bestFit="1" customWidth="1"/>
    <col min="10" max="10" width="4.28515625" style="19" customWidth="1"/>
    <col min="11" max="11" width="4.140625" style="19" customWidth="1"/>
    <col min="12" max="12" width="5.42578125" style="19" bestFit="1" customWidth="1"/>
    <col min="13" max="13" width="7.28515625" style="19" customWidth="1"/>
    <col min="14" max="14" width="5" style="19" customWidth="1"/>
    <col min="15" max="15" width="4.42578125" style="19" customWidth="1"/>
    <col min="16" max="16" width="5.7109375" style="19" customWidth="1"/>
    <col min="17" max="17" width="6.28515625" style="19" bestFit="1" customWidth="1"/>
    <col min="18" max="18" width="5" style="19" customWidth="1"/>
    <col min="19" max="19" width="4.28515625" style="19" customWidth="1"/>
    <col min="20" max="20" width="5" style="19" bestFit="1" customWidth="1"/>
    <col min="21" max="21" width="5.7109375" style="19" customWidth="1"/>
    <col min="22" max="22" width="4" style="15" customWidth="1"/>
    <col min="23" max="23" width="3.42578125" style="15" bestFit="1" customWidth="1"/>
    <col min="24" max="24" width="5" style="15" bestFit="1" customWidth="1"/>
    <col min="25" max="25" width="5.42578125" style="49" bestFit="1" customWidth="1"/>
    <col min="26" max="26" width="4" style="49" bestFit="1" customWidth="1"/>
    <col min="27" max="27" width="3.42578125" style="49" bestFit="1" customWidth="1"/>
    <col min="28" max="28" width="4.7109375" style="49" customWidth="1"/>
    <col min="29" max="29" width="5.7109375" style="49" customWidth="1"/>
    <col min="30" max="30" width="4" style="49" bestFit="1" customWidth="1"/>
    <col min="31" max="31" width="3.42578125" style="49" bestFit="1" customWidth="1"/>
    <col min="32" max="33" width="5.28515625" style="49" customWidth="1"/>
    <col min="34" max="34" width="4" style="49" bestFit="1" customWidth="1"/>
    <col min="35" max="35" width="3.42578125" style="49" bestFit="1" customWidth="1"/>
    <col min="36" max="36" width="4.28515625" style="49" customWidth="1"/>
    <col min="37" max="37" width="5" style="49" customWidth="1"/>
    <col min="38" max="38" width="4.42578125" style="49" customWidth="1"/>
    <col min="39" max="39" width="3.42578125" style="49" bestFit="1" customWidth="1"/>
    <col min="40" max="40" width="4.85546875" style="49" customWidth="1"/>
    <col min="41" max="41" width="5" style="49" customWidth="1"/>
    <col min="42" max="97" width="9.140625" style="50"/>
    <col min="98" max="101" width="9.140625" style="16"/>
    <col min="102" max="16384" width="9.140625" style="19"/>
  </cols>
  <sheetData>
    <row r="1" spans="1:101" s="129" customFormat="1" ht="15.75" x14ac:dyDescent="0.25">
      <c r="A1" s="246" t="s">
        <v>11</v>
      </c>
      <c r="B1" s="246"/>
      <c r="C1" s="246"/>
      <c r="D1" s="246"/>
      <c r="E1" s="246"/>
      <c r="F1" s="246"/>
      <c r="G1" s="256" t="s">
        <v>15</v>
      </c>
      <c r="H1" s="256"/>
      <c r="I1" s="241"/>
      <c r="J1" s="241"/>
      <c r="K1" s="241"/>
      <c r="L1" s="241"/>
      <c r="M1" s="241"/>
      <c r="N1" s="241"/>
      <c r="O1" s="241"/>
      <c r="P1" s="241"/>
      <c r="Q1" s="241"/>
      <c r="R1" s="124"/>
      <c r="S1" s="124" t="s">
        <v>16</v>
      </c>
      <c r="T1" s="241"/>
      <c r="U1" s="241"/>
      <c r="V1" s="125"/>
      <c r="W1" s="125"/>
      <c r="X1" s="125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8"/>
      <c r="CU1" s="128"/>
      <c r="CV1" s="128"/>
      <c r="CW1" s="128"/>
    </row>
    <row r="2" spans="1:101" s="130" customFormat="1" ht="4.3499999999999996" customHeight="1" x14ac:dyDescent="0.25"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3"/>
      <c r="CU2" s="133"/>
      <c r="CV2" s="133"/>
      <c r="CW2" s="133"/>
    </row>
    <row r="3" spans="1:101" s="130" customFormat="1" ht="50.1" customHeight="1" thickBot="1" x14ac:dyDescent="0.3">
      <c r="A3" s="242" t="s">
        <v>30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134"/>
      <c r="W3" s="134"/>
      <c r="X3" s="134"/>
      <c r="Y3" s="135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3"/>
      <c r="CU3" s="133"/>
      <c r="CV3" s="133"/>
      <c r="CW3" s="133"/>
    </row>
    <row r="4" spans="1:101" s="18" customFormat="1" ht="27" customHeight="1" thickBot="1" x14ac:dyDescent="0.3">
      <c r="A4" s="136" t="s">
        <v>12</v>
      </c>
      <c r="B4" s="247" t="s">
        <v>42</v>
      </c>
      <c r="C4" s="248"/>
      <c r="D4" s="248"/>
      <c r="E4" s="249"/>
      <c r="F4" s="250" t="s">
        <v>43</v>
      </c>
      <c r="G4" s="251"/>
      <c r="H4" s="251"/>
      <c r="I4" s="252"/>
      <c r="J4" s="239" t="s">
        <v>44</v>
      </c>
      <c r="K4" s="239"/>
      <c r="L4" s="239"/>
      <c r="M4" s="239"/>
      <c r="N4" s="253" t="s">
        <v>45</v>
      </c>
      <c r="O4" s="254"/>
      <c r="P4" s="254"/>
      <c r="Q4" s="255"/>
      <c r="R4" s="243" t="s">
        <v>46</v>
      </c>
      <c r="S4" s="244"/>
      <c r="T4" s="244"/>
      <c r="U4" s="245"/>
      <c r="V4" s="17"/>
      <c r="W4" s="17"/>
      <c r="X4" s="17"/>
      <c r="Y4" s="51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17"/>
      <c r="CU4" s="17"/>
      <c r="CV4" s="17"/>
      <c r="CW4" s="17"/>
    </row>
    <row r="5" spans="1:101" s="157" customFormat="1" ht="105.75" thickBot="1" x14ac:dyDescent="0.3">
      <c r="A5" s="137" t="s">
        <v>18</v>
      </c>
      <c r="B5" s="143" t="s">
        <v>9</v>
      </c>
      <c r="C5" s="144" t="s">
        <v>10</v>
      </c>
      <c r="D5" s="145" t="s">
        <v>13</v>
      </c>
      <c r="E5" s="146" t="s">
        <v>14</v>
      </c>
      <c r="F5" s="147" t="s">
        <v>9</v>
      </c>
      <c r="G5" s="148" t="s">
        <v>10</v>
      </c>
      <c r="H5" s="149" t="s">
        <v>13</v>
      </c>
      <c r="I5" s="150" t="s">
        <v>14</v>
      </c>
      <c r="J5" s="151" t="s">
        <v>9</v>
      </c>
      <c r="K5" s="152" t="s">
        <v>10</v>
      </c>
      <c r="L5" s="153" t="s">
        <v>13</v>
      </c>
      <c r="M5" s="154" t="s">
        <v>14</v>
      </c>
      <c r="N5" s="155" t="s">
        <v>9</v>
      </c>
      <c r="O5" s="152" t="s">
        <v>10</v>
      </c>
      <c r="P5" s="153" t="s">
        <v>13</v>
      </c>
      <c r="Q5" s="156" t="s">
        <v>14</v>
      </c>
      <c r="R5" s="155" t="s">
        <v>9</v>
      </c>
      <c r="S5" s="152" t="s">
        <v>10</v>
      </c>
      <c r="T5" s="153" t="s">
        <v>13</v>
      </c>
      <c r="U5" s="156" t="s">
        <v>14</v>
      </c>
      <c r="V5" s="130"/>
      <c r="W5" s="130"/>
      <c r="X5" s="130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3"/>
      <c r="CU5" s="133"/>
      <c r="CV5" s="133"/>
      <c r="CW5" s="133"/>
    </row>
    <row r="6" spans="1:101" ht="17.100000000000001" customHeight="1" x14ac:dyDescent="0.25">
      <c r="A6" s="138" t="s">
        <v>0</v>
      </c>
      <c r="B6" s="118"/>
      <c r="C6" s="119"/>
      <c r="D6" s="185" t="str">
        <f>IF(B6=0, "", IF(B6&gt;0, C6/B6))</f>
        <v/>
      </c>
      <c r="E6" s="186" t="str">
        <f>IF(ISBLANK(B6), "", IF(B6&gt;=0, 100%-D6))</f>
        <v/>
      </c>
      <c r="F6" s="27"/>
      <c r="G6" s="28"/>
      <c r="H6" s="190" t="str">
        <f>IF(F6=0, "", IF(F6&gt;0, G6/F6))</f>
        <v/>
      </c>
      <c r="I6" s="191" t="str">
        <f>IF(ISBLANK(F6),"",IF(F6&gt;=0,100%-H6))</f>
        <v/>
      </c>
      <c r="J6" s="35"/>
      <c r="K6" s="33"/>
      <c r="L6" s="185"/>
      <c r="M6" s="186"/>
      <c r="N6" s="35"/>
      <c r="O6" s="33"/>
      <c r="P6" s="196" t="str">
        <f>IF(N6=0, "", IF(N6&gt;0, O6/N6))</f>
        <v/>
      </c>
      <c r="Q6" s="197" t="str">
        <f>IF(ISBLANK(N6), "", IF(N5&gt;=0, 100%-P6))</f>
        <v/>
      </c>
      <c r="R6" s="35"/>
      <c r="S6" s="33"/>
      <c r="T6" s="185" t="str">
        <f>IF(R6=0, "", IF(R6&gt;0, S6/R6))</f>
        <v/>
      </c>
      <c r="U6" s="202" t="str">
        <f>IF(ISBLANK(R6), "", IF(R6&gt;=0, 100%-T6))</f>
        <v/>
      </c>
    </row>
    <row r="7" spans="1:101" ht="17.100000000000001" customHeight="1" x14ac:dyDescent="0.25">
      <c r="A7" s="139" t="s">
        <v>1</v>
      </c>
      <c r="B7" s="120"/>
      <c r="C7" s="121"/>
      <c r="D7" s="37" t="str">
        <f t="shared" ref="D7:D15" si="0">IF(B7=0, "", IF(B7&gt;0, C7/B7))</f>
        <v/>
      </c>
      <c r="E7" s="187" t="str">
        <f t="shared" ref="E7:E15" si="1">IF(ISBLANK(B7), "", IF(B7&gt;=0, 100%-D7))</f>
        <v/>
      </c>
      <c r="F7" s="29"/>
      <c r="G7" s="30"/>
      <c r="H7" s="192" t="str">
        <f t="shared" ref="H7:H15" si="2">IF(F7=0, "", IF(F7&gt;0, G7/F7))</f>
        <v/>
      </c>
      <c r="I7" s="193" t="str">
        <f t="shared" ref="I7:I15" si="3">IF(ISBLANK(F7),"",IF(F7&gt;=0,100%-H7))</f>
        <v/>
      </c>
      <c r="J7" s="36"/>
      <c r="K7" s="34"/>
      <c r="L7" s="37" t="str">
        <f t="shared" ref="L7:L15" si="4">IF(J7=0, "", IF(J7&gt;0, K7/J7))</f>
        <v/>
      </c>
      <c r="M7" s="187" t="str">
        <f t="shared" ref="M7:M15" si="5">IF(ISBLANK(J7), "", IF(J7&gt;=0, 100%-L7))</f>
        <v/>
      </c>
      <c r="N7" s="36"/>
      <c r="O7" s="34"/>
      <c r="P7" s="198" t="str">
        <f t="shared" ref="P7:P15" si="6">IF(N7=0, "", IF(N7&gt;0, O7/N7))</f>
        <v/>
      </c>
      <c r="Q7" s="199" t="str">
        <f t="shared" ref="Q7:Q15" si="7">IF(ISBLANK(N7), "", IF(N6&gt;=0, 100%-P7))</f>
        <v/>
      </c>
      <c r="R7" s="36"/>
      <c r="S7" s="34"/>
      <c r="T7" s="37" t="str">
        <f t="shared" ref="T7:T15" si="8">IF(R7=0, "", IF(R7&gt;0, S7/R7))</f>
        <v/>
      </c>
      <c r="U7" s="203" t="str">
        <f t="shared" ref="U7:U15" si="9">IF(ISBLANK(R7), "", IF(R7&gt;=0, 100%-T7))</f>
        <v/>
      </c>
    </row>
    <row r="8" spans="1:101" ht="17.100000000000001" customHeight="1" x14ac:dyDescent="0.25">
      <c r="A8" s="139" t="s">
        <v>2</v>
      </c>
      <c r="B8" s="120"/>
      <c r="C8" s="121"/>
      <c r="D8" s="37" t="str">
        <f t="shared" si="0"/>
        <v/>
      </c>
      <c r="E8" s="187" t="str">
        <f t="shared" si="1"/>
        <v/>
      </c>
      <c r="F8" s="29"/>
      <c r="G8" s="30"/>
      <c r="H8" s="192" t="str">
        <f t="shared" si="2"/>
        <v/>
      </c>
      <c r="I8" s="193" t="str">
        <f t="shared" si="3"/>
        <v/>
      </c>
      <c r="J8" s="36"/>
      <c r="K8" s="34"/>
      <c r="L8" s="37" t="str">
        <f t="shared" si="4"/>
        <v/>
      </c>
      <c r="M8" s="187" t="str">
        <f t="shared" si="5"/>
        <v/>
      </c>
      <c r="N8" s="36"/>
      <c r="O8" s="34"/>
      <c r="P8" s="198" t="str">
        <f t="shared" si="6"/>
        <v/>
      </c>
      <c r="Q8" s="199" t="str">
        <f t="shared" si="7"/>
        <v/>
      </c>
      <c r="R8" s="36"/>
      <c r="S8" s="34"/>
      <c r="T8" s="37" t="str">
        <f t="shared" si="8"/>
        <v/>
      </c>
      <c r="U8" s="203" t="str">
        <f t="shared" si="9"/>
        <v/>
      </c>
    </row>
    <row r="9" spans="1:101" ht="17.100000000000001" customHeight="1" x14ac:dyDescent="0.25">
      <c r="A9" s="139" t="s">
        <v>3</v>
      </c>
      <c r="B9" s="120"/>
      <c r="C9" s="121"/>
      <c r="D9" s="37" t="str">
        <f t="shared" si="0"/>
        <v/>
      </c>
      <c r="E9" s="187" t="str">
        <f t="shared" si="1"/>
        <v/>
      </c>
      <c r="F9" s="29"/>
      <c r="G9" s="30"/>
      <c r="H9" s="192" t="str">
        <f t="shared" si="2"/>
        <v/>
      </c>
      <c r="I9" s="193" t="str">
        <f t="shared" si="3"/>
        <v/>
      </c>
      <c r="J9" s="36"/>
      <c r="K9" s="34"/>
      <c r="L9" s="37" t="str">
        <f t="shared" si="4"/>
        <v/>
      </c>
      <c r="M9" s="187" t="str">
        <f t="shared" si="5"/>
        <v/>
      </c>
      <c r="N9" s="36"/>
      <c r="O9" s="34"/>
      <c r="P9" s="198" t="str">
        <f t="shared" si="6"/>
        <v/>
      </c>
      <c r="Q9" s="199" t="str">
        <f t="shared" si="7"/>
        <v/>
      </c>
      <c r="R9" s="36"/>
      <c r="S9" s="34"/>
      <c r="T9" s="37" t="str">
        <f t="shared" si="8"/>
        <v/>
      </c>
      <c r="U9" s="203" t="str">
        <f t="shared" si="9"/>
        <v/>
      </c>
    </row>
    <row r="10" spans="1:101" ht="17.100000000000001" customHeight="1" x14ac:dyDescent="0.25">
      <c r="A10" s="139" t="s">
        <v>4</v>
      </c>
      <c r="B10" s="120"/>
      <c r="C10" s="121"/>
      <c r="D10" s="37" t="str">
        <f t="shared" si="0"/>
        <v/>
      </c>
      <c r="E10" s="187" t="str">
        <f t="shared" si="1"/>
        <v/>
      </c>
      <c r="F10" s="29"/>
      <c r="G10" s="30"/>
      <c r="H10" s="192" t="str">
        <f t="shared" si="2"/>
        <v/>
      </c>
      <c r="I10" s="193" t="str">
        <f t="shared" si="3"/>
        <v/>
      </c>
      <c r="J10" s="36"/>
      <c r="K10" s="34"/>
      <c r="L10" s="37" t="str">
        <f t="shared" si="4"/>
        <v/>
      </c>
      <c r="M10" s="187" t="str">
        <f t="shared" si="5"/>
        <v/>
      </c>
      <c r="N10" s="36"/>
      <c r="O10" s="34"/>
      <c r="P10" s="198" t="str">
        <f t="shared" si="6"/>
        <v/>
      </c>
      <c r="Q10" s="199" t="str">
        <f t="shared" si="7"/>
        <v/>
      </c>
      <c r="R10" s="36"/>
      <c r="S10" s="34"/>
      <c r="T10" s="37" t="str">
        <f t="shared" si="8"/>
        <v/>
      </c>
      <c r="U10" s="203" t="str">
        <f t="shared" si="9"/>
        <v/>
      </c>
    </row>
    <row r="11" spans="1:101" ht="17.100000000000001" customHeight="1" x14ac:dyDescent="0.25">
      <c r="A11" s="139" t="s">
        <v>5</v>
      </c>
      <c r="B11" s="120"/>
      <c r="C11" s="121"/>
      <c r="D11" s="37" t="str">
        <f t="shared" si="0"/>
        <v/>
      </c>
      <c r="E11" s="187" t="str">
        <f t="shared" si="1"/>
        <v/>
      </c>
      <c r="F11" s="29"/>
      <c r="G11" s="30"/>
      <c r="H11" s="192" t="str">
        <f t="shared" si="2"/>
        <v/>
      </c>
      <c r="I11" s="193" t="str">
        <f t="shared" si="3"/>
        <v/>
      </c>
      <c r="J11" s="36"/>
      <c r="K11" s="34"/>
      <c r="L11" s="37" t="str">
        <f t="shared" si="4"/>
        <v/>
      </c>
      <c r="M11" s="187" t="str">
        <f t="shared" si="5"/>
        <v/>
      </c>
      <c r="N11" s="36"/>
      <c r="O11" s="34"/>
      <c r="P11" s="198" t="str">
        <f t="shared" si="6"/>
        <v/>
      </c>
      <c r="Q11" s="199" t="str">
        <f t="shared" si="7"/>
        <v/>
      </c>
      <c r="R11" s="36"/>
      <c r="S11" s="34"/>
      <c r="T11" s="37" t="str">
        <f t="shared" si="8"/>
        <v/>
      </c>
      <c r="U11" s="203" t="str">
        <f t="shared" si="9"/>
        <v/>
      </c>
    </row>
    <row r="12" spans="1:101" ht="17.100000000000001" customHeight="1" x14ac:dyDescent="0.25">
      <c r="A12" s="139" t="s">
        <v>6</v>
      </c>
      <c r="B12" s="120"/>
      <c r="C12" s="121"/>
      <c r="D12" s="37" t="str">
        <f t="shared" si="0"/>
        <v/>
      </c>
      <c r="E12" s="187" t="str">
        <f t="shared" si="1"/>
        <v/>
      </c>
      <c r="F12" s="29"/>
      <c r="G12" s="30"/>
      <c r="H12" s="192" t="str">
        <f t="shared" si="2"/>
        <v/>
      </c>
      <c r="I12" s="193" t="str">
        <f t="shared" si="3"/>
        <v/>
      </c>
      <c r="J12" s="36"/>
      <c r="K12" s="34"/>
      <c r="L12" s="37" t="str">
        <f t="shared" si="4"/>
        <v/>
      </c>
      <c r="M12" s="187" t="str">
        <f t="shared" si="5"/>
        <v/>
      </c>
      <c r="N12" s="36"/>
      <c r="O12" s="34"/>
      <c r="P12" s="198" t="str">
        <f t="shared" si="6"/>
        <v/>
      </c>
      <c r="Q12" s="199" t="str">
        <f t="shared" si="7"/>
        <v/>
      </c>
      <c r="R12" s="36"/>
      <c r="S12" s="34"/>
      <c r="T12" s="37" t="str">
        <f t="shared" si="8"/>
        <v/>
      </c>
      <c r="U12" s="203" t="str">
        <f t="shared" si="9"/>
        <v/>
      </c>
    </row>
    <row r="13" spans="1:101" ht="17.100000000000001" customHeight="1" x14ac:dyDescent="0.25">
      <c r="A13" s="139" t="s">
        <v>7</v>
      </c>
      <c r="B13" s="120"/>
      <c r="C13" s="121"/>
      <c r="D13" s="37" t="str">
        <f t="shared" si="0"/>
        <v/>
      </c>
      <c r="E13" s="187" t="str">
        <f t="shared" si="1"/>
        <v/>
      </c>
      <c r="F13" s="29"/>
      <c r="G13" s="30"/>
      <c r="H13" s="192" t="str">
        <f t="shared" si="2"/>
        <v/>
      </c>
      <c r="I13" s="193" t="str">
        <f t="shared" si="3"/>
        <v/>
      </c>
      <c r="J13" s="36"/>
      <c r="K13" s="34"/>
      <c r="L13" s="37" t="str">
        <f t="shared" si="4"/>
        <v/>
      </c>
      <c r="M13" s="187" t="str">
        <f t="shared" si="5"/>
        <v/>
      </c>
      <c r="N13" s="36"/>
      <c r="O13" s="34"/>
      <c r="P13" s="198" t="str">
        <f t="shared" si="6"/>
        <v/>
      </c>
      <c r="Q13" s="199" t="str">
        <f t="shared" si="7"/>
        <v/>
      </c>
      <c r="R13" s="36"/>
      <c r="S13" s="34"/>
      <c r="T13" s="37" t="str">
        <f t="shared" si="8"/>
        <v/>
      </c>
      <c r="U13" s="203" t="str">
        <f t="shared" si="9"/>
        <v/>
      </c>
    </row>
    <row r="14" spans="1:101" ht="17.100000000000001" customHeight="1" x14ac:dyDescent="0.25">
      <c r="A14" s="140" t="s">
        <v>8</v>
      </c>
      <c r="B14" s="120"/>
      <c r="C14" s="121"/>
      <c r="D14" s="37" t="str">
        <f t="shared" si="0"/>
        <v/>
      </c>
      <c r="E14" s="187" t="str">
        <f t="shared" si="1"/>
        <v/>
      </c>
      <c r="F14" s="29"/>
      <c r="G14" s="30"/>
      <c r="H14" s="192" t="str">
        <f t="shared" si="2"/>
        <v/>
      </c>
      <c r="I14" s="193" t="str">
        <f t="shared" si="3"/>
        <v/>
      </c>
      <c r="J14" s="36"/>
      <c r="K14" s="34"/>
      <c r="L14" s="37" t="str">
        <f t="shared" si="4"/>
        <v/>
      </c>
      <c r="M14" s="187" t="str">
        <f t="shared" si="5"/>
        <v/>
      </c>
      <c r="N14" s="36"/>
      <c r="O14" s="34"/>
      <c r="P14" s="198" t="str">
        <f t="shared" si="6"/>
        <v/>
      </c>
      <c r="Q14" s="199" t="str">
        <f t="shared" si="7"/>
        <v/>
      </c>
      <c r="R14" s="36"/>
      <c r="S14" s="34"/>
      <c r="T14" s="37" t="str">
        <f t="shared" si="8"/>
        <v/>
      </c>
      <c r="U14" s="203" t="str">
        <f t="shared" si="9"/>
        <v/>
      </c>
    </row>
    <row r="15" spans="1:101" ht="17.100000000000001" customHeight="1" thickBot="1" x14ac:dyDescent="0.3">
      <c r="A15" s="141" t="s">
        <v>25</v>
      </c>
      <c r="B15" s="122"/>
      <c r="C15" s="123"/>
      <c r="D15" s="188" t="str">
        <f t="shared" si="0"/>
        <v/>
      </c>
      <c r="E15" s="189" t="str">
        <f t="shared" si="1"/>
        <v/>
      </c>
      <c r="F15" s="31"/>
      <c r="G15" s="32"/>
      <c r="H15" s="194" t="str">
        <f t="shared" si="2"/>
        <v/>
      </c>
      <c r="I15" s="195" t="str">
        <f t="shared" si="3"/>
        <v/>
      </c>
      <c r="J15" s="25"/>
      <c r="K15" s="26"/>
      <c r="L15" s="188" t="str">
        <f t="shared" si="4"/>
        <v/>
      </c>
      <c r="M15" s="189" t="str">
        <f t="shared" si="5"/>
        <v/>
      </c>
      <c r="N15" s="25"/>
      <c r="O15" s="26"/>
      <c r="P15" s="200" t="str">
        <f t="shared" si="6"/>
        <v/>
      </c>
      <c r="Q15" s="201" t="str">
        <f t="shared" si="7"/>
        <v/>
      </c>
      <c r="R15" s="25"/>
      <c r="S15" s="26"/>
      <c r="T15" s="188" t="str">
        <f t="shared" si="8"/>
        <v/>
      </c>
      <c r="U15" s="204" t="str">
        <f t="shared" si="9"/>
        <v/>
      </c>
    </row>
    <row r="16" spans="1:101" s="133" customFormat="1" ht="4.3499999999999996" customHeight="1" x14ac:dyDescent="0.25">
      <c r="D16" s="158"/>
      <c r="E16" s="159"/>
      <c r="H16" s="160"/>
      <c r="I16" s="161"/>
      <c r="L16" s="158"/>
      <c r="M16" s="159"/>
      <c r="P16" s="160"/>
      <c r="Q16" s="161"/>
      <c r="T16" s="158"/>
      <c r="U16" s="161"/>
      <c r="X16" s="160"/>
      <c r="Y16" s="162"/>
      <c r="Z16" s="132"/>
      <c r="AA16" s="132"/>
      <c r="AB16" s="163"/>
      <c r="AC16" s="162"/>
      <c r="AD16" s="132"/>
      <c r="AE16" s="132"/>
      <c r="AF16" s="164"/>
      <c r="AG16" s="162"/>
      <c r="AH16" s="132"/>
      <c r="AI16" s="132"/>
      <c r="AJ16" s="163"/>
      <c r="AK16" s="162"/>
      <c r="AL16" s="132"/>
      <c r="AM16" s="132"/>
      <c r="AN16" s="164"/>
      <c r="AO16" s="16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</row>
    <row r="17" spans="1:101" s="142" customFormat="1" ht="15.75" thickBot="1" x14ac:dyDescent="0.3">
      <c r="V17" s="165"/>
      <c r="W17" s="165"/>
      <c r="X17" s="165"/>
      <c r="Y17" s="166"/>
      <c r="Z17" s="166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</row>
    <row r="18" spans="1:101" s="16" customFormat="1" ht="41.45" customHeight="1" thickBot="1" x14ac:dyDescent="0.3">
      <c r="A18" s="136" t="s">
        <v>12</v>
      </c>
      <c r="B18" s="232" t="s">
        <v>41</v>
      </c>
      <c r="C18" s="233"/>
      <c r="D18" s="233"/>
      <c r="E18" s="234"/>
      <c r="F18" s="238" t="s">
        <v>40</v>
      </c>
      <c r="G18" s="239"/>
      <c r="H18" s="239"/>
      <c r="I18" s="240"/>
      <c r="J18" s="232" t="s">
        <v>39</v>
      </c>
      <c r="K18" s="233"/>
      <c r="L18" s="233"/>
      <c r="M18" s="234"/>
      <c r="N18" s="235" t="s">
        <v>38</v>
      </c>
      <c r="O18" s="236"/>
      <c r="P18" s="236"/>
      <c r="Q18" s="237"/>
      <c r="R18" s="232" t="s">
        <v>37</v>
      </c>
      <c r="S18" s="233"/>
      <c r="T18" s="233"/>
      <c r="U18" s="234"/>
      <c r="V18" s="13"/>
      <c r="W18" s="13"/>
      <c r="X18" s="13"/>
      <c r="Y18" s="48"/>
      <c r="Z18" s="48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</row>
    <row r="19" spans="1:101" s="174" customFormat="1" ht="126.6" customHeight="1" thickBot="1" x14ac:dyDescent="0.3">
      <c r="A19" s="137" t="s">
        <v>18</v>
      </c>
      <c r="B19" s="147" t="s">
        <v>9</v>
      </c>
      <c r="C19" s="168" t="s">
        <v>10</v>
      </c>
      <c r="D19" s="149" t="s">
        <v>13</v>
      </c>
      <c r="E19" s="150" t="s">
        <v>14</v>
      </c>
      <c r="F19" s="155" t="s">
        <v>9</v>
      </c>
      <c r="G19" s="152" t="s">
        <v>10</v>
      </c>
      <c r="H19" s="153" t="s">
        <v>13</v>
      </c>
      <c r="I19" s="156" t="s">
        <v>14</v>
      </c>
      <c r="J19" s="147" t="s">
        <v>9</v>
      </c>
      <c r="K19" s="168" t="s">
        <v>10</v>
      </c>
      <c r="L19" s="149" t="s">
        <v>13</v>
      </c>
      <c r="M19" s="150" t="s">
        <v>14</v>
      </c>
      <c r="N19" s="155" t="s">
        <v>9</v>
      </c>
      <c r="O19" s="152" t="s">
        <v>10</v>
      </c>
      <c r="P19" s="153" t="s">
        <v>13</v>
      </c>
      <c r="Q19" s="156" t="s">
        <v>14</v>
      </c>
      <c r="R19" s="147" t="s">
        <v>9</v>
      </c>
      <c r="S19" s="168" t="s">
        <v>10</v>
      </c>
      <c r="T19" s="149" t="s">
        <v>13</v>
      </c>
      <c r="U19" s="150" t="s">
        <v>14</v>
      </c>
      <c r="V19" s="169"/>
      <c r="W19" s="169"/>
      <c r="X19" s="169"/>
      <c r="Y19" s="170"/>
      <c r="Z19" s="170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3"/>
      <c r="CU19" s="173"/>
      <c r="CV19" s="173"/>
      <c r="CW19" s="173"/>
    </row>
    <row r="20" spans="1:101" s="15" customFormat="1" ht="20.100000000000001" customHeight="1" x14ac:dyDescent="0.25">
      <c r="A20" s="138" t="s">
        <v>0</v>
      </c>
      <c r="B20" s="27"/>
      <c r="C20" s="28"/>
      <c r="D20" s="190" t="str">
        <f>IF(B20=0, "", IF(B20&gt;0, C20/B20))</f>
        <v/>
      </c>
      <c r="E20" s="205" t="str">
        <f>IF(ISBLANK(B20), "", IF(B20&gt;=0, 100%-D20))</f>
        <v/>
      </c>
      <c r="F20" s="35"/>
      <c r="G20" s="33"/>
      <c r="H20" s="185" t="str">
        <f>IF(F20=0, "", IF(F20&gt;0, G20/F20))</f>
        <v/>
      </c>
      <c r="I20" s="202" t="str">
        <f>IF(ISBLANK(F20), "", IF(F20&gt;=0, 100%-H20))</f>
        <v/>
      </c>
      <c r="J20" s="27"/>
      <c r="K20" s="28"/>
      <c r="L20" s="190" t="str">
        <f>IF(J20=0, "", IF(J20&gt;0, K20/J20))</f>
        <v/>
      </c>
      <c r="M20" s="205" t="str">
        <f>IF(ISBLANK(J20), "", IF(J20&gt;=0, 100%-L20))</f>
        <v/>
      </c>
      <c r="N20" s="35"/>
      <c r="O20" s="33"/>
      <c r="P20" s="185" t="str">
        <f>IF(N20=0, "", IF(N20&gt;0, O20/N20))</f>
        <v/>
      </c>
      <c r="Q20" s="202" t="str">
        <f>IF(ISBLANK(N20), "", IF(N20&gt;=0, 100%-P20))</f>
        <v/>
      </c>
      <c r="R20" s="27"/>
      <c r="S20" s="28"/>
      <c r="T20" s="208" t="str">
        <f>IF(R20=0, "", IF(R20&gt;0, S20/R20))</f>
        <v/>
      </c>
      <c r="U20" s="209" t="str">
        <f>IF(ISBLANK(R20), "", IF(R20&gt;=0, 100%-T20))</f>
        <v/>
      </c>
      <c r="V20" s="14"/>
      <c r="W20" s="14"/>
      <c r="X20" s="14"/>
      <c r="Y20" s="47"/>
      <c r="Z20" s="47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16"/>
      <c r="CU20" s="16"/>
      <c r="CV20" s="16"/>
      <c r="CW20" s="16"/>
    </row>
    <row r="21" spans="1:101" s="21" customFormat="1" ht="20.100000000000001" customHeight="1" x14ac:dyDescent="0.25">
      <c r="A21" s="139" t="s">
        <v>1</v>
      </c>
      <c r="B21" s="29"/>
      <c r="C21" s="30"/>
      <c r="D21" s="192" t="str">
        <f t="shared" ref="D21:D29" si="10">IF(B21=0, "", IF(B21&gt;0, C21/B21))</f>
        <v/>
      </c>
      <c r="E21" s="206" t="str">
        <f t="shared" ref="E21:E29" si="11">IF(ISBLANK(B21), "", IF(B21&gt;=0, 100%-D21))</f>
        <v/>
      </c>
      <c r="F21" s="36"/>
      <c r="G21" s="34"/>
      <c r="H21" s="37" t="str">
        <f t="shared" ref="H21:H29" si="12">IF(F21=0, "", IF(F21&gt;0, G21/F21))</f>
        <v/>
      </c>
      <c r="I21" s="203" t="str">
        <f t="shared" ref="I21:I29" si="13">IF(ISBLANK(F21), "", IF(F21&gt;=0, 100%-H21))</f>
        <v/>
      </c>
      <c r="J21" s="29"/>
      <c r="K21" s="30"/>
      <c r="L21" s="192" t="str">
        <f t="shared" ref="L21:L29" si="14">IF(J21=0, "", IF(J21&gt;0, K21/J21))</f>
        <v/>
      </c>
      <c r="M21" s="206" t="str">
        <f t="shared" ref="M21:M29" si="15">IF(ISBLANK(J21), "", IF(J21&gt;=0, 100%-L21))</f>
        <v/>
      </c>
      <c r="N21" s="36"/>
      <c r="O21" s="34"/>
      <c r="P21" s="37" t="str">
        <f t="shared" ref="P21:P29" si="16">IF(N21=0, "", IF(N21&gt;0, O21/N21))</f>
        <v/>
      </c>
      <c r="Q21" s="203" t="str">
        <f t="shared" ref="Q21:Q29" si="17">IF(ISBLANK(N21), "", IF(N21&gt;=0, 100%-P21))</f>
        <v/>
      </c>
      <c r="R21" s="29"/>
      <c r="S21" s="30"/>
      <c r="T21" s="210" t="str">
        <f t="shared" ref="T21:T29" si="18">IF(R21=0, "", IF(R21&gt;0, S21/R21))</f>
        <v/>
      </c>
      <c r="U21" s="211" t="str">
        <f t="shared" ref="U21:U29" si="19">IF(ISBLANK(R21), "", IF(R21&gt;=0, 100%-T21))</f>
        <v/>
      </c>
      <c r="V21" s="20"/>
      <c r="W21" s="20"/>
      <c r="X21" s="20"/>
      <c r="Y21" s="53"/>
      <c r="Z21" s="53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22"/>
      <c r="CU21" s="22"/>
      <c r="CV21" s="22"/>
      <c r="CW21" s="22"/>
    </row>
    <row r="22" spans="1:101" s="15" customFormat="1" ht="20.100000000000001" customHeight="1" x14ac:dyDescent="0.25">
      <c r="A22" s="139" t="s">
        <v>2</v>
      </c>
      <c r="B22" s="29"/>
      <c r="C22" s="30"/>
      <c r="D22" s="192" t="str">
        <f t="shared" si="10"/>
        <v/>
      </c>
      <c r="E22" s="206" t="str">
        <f t="shared" si="11"/>
        <v/>
      </c>
      <c r="F22" s="36"/>
      <c r="G22" s="34"/>
      <c r="H22" s="37" t="str">
        <f t="shared" si="12"/>
        <v/>
      </c>
      <c r="I22" s="203" t="str">
        <f t="shared" si="13"/>
        <v/>
      </c>
      <c r="J22" s="29"/>
      <c r="K22" s="30"/>
      <c r="L22" s="192" t="str">
        <f t="shared" si="14"/>
        <v/>
      </c>
      <c r="M22" s="206" t="str">
        <f t="shared" si="15"/>
        <v/>
      </c>
      <c r="N22" s="36"/>
      <c r="O22" s="34"/>
      <c r="P22" s="37" t="str">
        <f t="shared" si="16"/>
        <v/>
      </c>
      <c r="Q22" s="203" t="str">
        <f t="shared" si="17"/>
        <v/>
      </c>
      <c r="R22" s="29"/>
      <c r="S22" s="30"/>
      <c r="T22" s="210" t="str">
        <f t="shared" si="18"/>
        <v/>
      </c>
      <c r="U22" s="211" t="str">
        <f t="shared" si="19"/>
        <v/>
      </c>
      <c r="V22" s="14"/>
      <c r="W22" s="14"/>
      <c r="X22" s="14"/>
      <c r="Y22" s="47"/>
      <c r="Z22" s="47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16"/>
      <c r="CU22" s="16"/>
      <c r="CV22" s="16"/>
      <c r="CW22" s="16"/>
    </row>
    <row r="23" spans="1:101" s="21" customFormat="1" ht="20.100000000000001" customHeight="1" x14ac:dyDescent="0.25">
      <c r="A23" s="139" t="s">
        <v>3</v>
      </c>
      <c r="B23" s="29"/>
      <c r="C23" s="30"/>
      <c r="D23" s="192" t="str">
        <f t="shared" si="10"/>
        <v/>
      </c>
      <c r="E23" s="206" t="str">
        <f t="shared" si="11"/>
        <v/>
      </c>
      <c r="F23" s="36"/>
      <c r="G23" s="34"/>
      <c r="H23" s="37" t="str">
        <f t="shared" si="12"/>
        <v/>
      </c>
      <c r="I23" s="203" t="str">
        <f t="shared" si="13"/>
        <v/>
      </c>
      <c r="J23" s="29"/>
      <c r="K23" s="30"/>
      <c r="L23" s="192" t="str">
        <f t="shared" si="14"/>
        <v/>
      </c>
      <c r="M23" s="206" t="str">
        <f t="shared" si="15"/>
        <v/>
      </c>
      <c r="N23" s="36"/>
      <c r="O23" s="34"/>
      <c r="P23" s="37" t="str">
        <f t="shared" si="16"/>
        <v/>
      </c>
      <c r="Q23" s="203" t="str">
        <f t="shared" si="17"/>
        <v/>
      </c>
      <c r="R23" s="29"/>
      <c r="S23" s="30"/>
      <c r="T23" s="210" t="str">
        <f t="shared" si="18"/>
        <v/>
      </c>
      <c r="U23" s="211" t="str">
        <f t="shared" si="19"/>
        <v/>
      </c>
      <c r="V23" s="20"/>
      <c r="W23" s="20"/>
      <c r="X23" s="20"/>
      <c r="Y23" s="53"/>
      <c r="Z23" s="53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22"/>
      <c r="CU23" s="22"/>
      <c r="CV23" s="22"/>
      <c r="CW23" s="22"/>
    </row>
    <row r="24" spans="1:101" s="15" customFormat="1" ht="20.100000000000001" customHeight="1" x14ac:dyDescent="0.25">
      <c r="A24" s="139" t="s">
        <v>4</v>
      </c>
      <c r="B24" s="29"/>
      <c r="C24" s="30"/>
      <c r="D24" s="192" t="str">
        <f t="shared" si="10"/>
        <v/>
      </c>
      <c r="E24" s="206" t="str">
        <f t="shared" si="11"/>
        <v/>
      </c>
      <c r="F24" s="36"/>
      <c r="G24" s="34"/>
      <c r="H24" s="37" t="str">
        <f t="shared" si="12"/>
        <v/>
      </c>
      <c r="I24" s="203" t="str">
        <f t="shared" si="13"/>
        <v/>
      </c>
      <c r="J24" s="29"/>
      <c r="K24" s="30"/>
      <c r="L24" s="192" t="str">
        <f t="shared" si="14"/>
        <v/>
      </c>
      <c r="M24" s="206" t="str">
        <f t="shared" si="15"/>
        <v/>
      </c>
      <c r="N24" s="36"/>
      <c r="O24" s="34"/>
      <c r="P24" s="37" t="str">
        <f t="shared" si="16"/>
        <v/>
      </c>
      <c r="Q24" s="203" t="str">
        <f t="shared" si="17"/>
        <v/>
      </c>
      <c r="R24" s="29"/>
      <c r="S24" s="30"/>
      <c r="T24" s="210" t="str">
        <f t="shared" si="18"/>
        <v/>
      </c>
      <c r="U24" s="211" t="str">
        <f t="shared" si="19"/>
        <v/>
      </c>
      <c r="V24" s="14"/>
      <c r="W24" s="14"/>
      <c r="X24" s="14"/>
      <c r="Y24" s="47"/>
      <c r="Z24" s="47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16"/>
      <c r="CU24" s="16"/>
      <c r="CV24" s="16"/>
      <c r="CW24" s="16"/>
    </row>
    <row r="25" spans="1:101" s="21" customFormat="1" ht="20.100000000000001" customHeight="1" x14ac:dyDescent="0.25">
      <c r="A25" s="139" t="s">
        <v>5</v>
      </c>
      <c r="B25" s="29"/>
      <c r="C25" s="30"/>
      <c r="D25" s="192" t="str">
        <f t="shared" si="10"/>
        <v/>
      </c>
      <c r="E25" s="206" t="str">
        <f t="shared" si="11"/>
        <v/>
      </c>
      <c r="F25" s="36"/>
      <c r="G25" s="34"/>
      <c r="H25" s="37" t="str">
        <f t="shared" si="12"/>
        <v/>
      </c>
      <c r="I25" s="203" t="str">
        <f t="shared" si="13"/>
        <v/>
      </c>
      <c r="J25" s="29"/>
      <c r="K25" s="30"/>
      <c r="L25" s="192" t="str">
        <f t="shared" si="14"/>
        <v/>
      </c>
      <c r="M25" s="206" t="str">
        <f t="shared" si="15"/>
        <v/>
      </c>
      <c r="N25" s="36"/>
      <c r="O25" s="34"/>
      <c r="P25" s="37" t="str">
        <f t="shared" si="16"/>
        <v/>
      </c>
      <c r="Q25" s="203" t="str">
        <f t="shared" si="17"/>
        <v/>
      </c>
      <c r="R25" s="29"/>
      <c r="S25" s="30"/>
      <c r="T25" s="210" t="str">
        <f t="shared" si="18"/>
        <v/>
      </c>
      <c r="U25" s="211" t="str">
        <f t="shared" si="19"/>
        <v/>
      </c>
      <c r="V25" s="20"/>
      <c r="W25" s="20"/>
      <c r="X25" s="20"/>
      <c r="Y25" s="53"/>
      <c r="Z25" s="53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22"/>
      <c r="CU25" s="22"/>
      <c r="CV25" s="22"/>
      <c r="CW25" s="22"/>
    </row>
    <row r="26" spans="1:101" s="15" customFormat="1" ht="20.100000000000001" customHeight="1" x14ac:dyDescent="0.25">
      <c r="A26" s="139" t="s">
        <v>6</v>
      </c>
      <c r="B26" s="29"/>
      <c r="C26" s="30"/>
      <c r="D26" s="192" t="str">
        <f t="shared" si="10"/>
        <v/>
      </c>
      <c r="E26" s="206" t="str">
        <f t="shared" si="11"/>
        <v/>
      </c>
      <c r="F26" s="36"/>
      <c r="G26" s="34"/>
      <c r="H26" s="37" t="str">
        <f t="shared" si="12"/>
        <v/>
      </c>
      <c r="I26" s="203" t="str">
        <f t="shared" si="13"/>
        <v/>
      </c>
      <c r="J26" s="29"/>
      <c r="K26" s="30"/>
      <c r="L26" s="192" t="str">
        <f t="shared" si="14"/>
        <v/>
      </c>
      <c r="M26" s="206" t="str">
        <f t="shared" si="15"/>
        <v/>
      </c>
      <c r="N26" s="36"/>
      <c r="O26" s="34"/>
      <c r="P26" s="37" t="str">
        <f t="shared" si="16"/>
        <v/>
      </c>
      <c r="Q26" s="203" t="str">
        <f t="shared" si="17"/>
        <v/>
      </c>
      <c r="R26" s="29"/>
      <c r="S26" s="30"/>
      <c r="T26" s="210" t="str">
        <f t="shared" si="18"/>
        <v/>
      </c>
      <c r="U26" s="211" t="str">
        <f t="shared" si="19"/>
        <v/>
      </c>
      <c r="V26" s="14"/>
      <c r="W26" s="14"/>
      <c r="X26" s="14"/>
      <c r="Y26" s="47"/>
      <c r="Z26" s="47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16"/>
      <c r="CU26" s="16"/>
      <c r="CV26" s="16"/>
      <c r="CW26" s="16"/>
    </row>
    <row r="27" spans="1:101" s="21" customFormat="1" ht="20.100000000000001" customHeight="1" x14ac:dyDescent="0.25">
      <c r="A27" s="139" t="s">
        <v>7</v>
      </c>
      <c r="B27" s="29"/>
      <c r="C27" s="30"/>
      <c r="D27" s="192" t="str">
        <f t="shared" si="10"/>
        <v/>
      </c>
      <c r="E27" s="206" t="str">
        <f t="shared" si="11"/>
        <v/>
      </c>
      <c r="F27" s="36"/>
      <c r="G27" s="34"/>
      <c r="H27" s="37" t="str">
        <f t="shared" si="12"/>
        <v/>
      </c>
      <c r="I27" s="203" t="str">
        <f t="shared" si="13"/>
        <v/>
      </c>
      <c r="J27" s="29"/>
      <c r="K27" s="30"/>
      <c r="L27" s="192" t="str">
        <f t="shared" si="14"/>
        <v/>
      </c>
      <c r="M27" s="206" t="str">
        <f t="shared" si="15"/>
        <v/>
      </c>
      <c r="N27" s="36"/>
      <c r="O27" s="34"/>
      <c r="P27" s="37" t="str">
        <f t="shared" si="16"/>
        <v/>
      </c>
      <c r="Q27" s="203" t="str">
        <f t="shared" si="17"/>
        <v/>
      </c>
      <c r="R27" s="29"/>
      <c r="S27" s="30"/>
      <c r="T27" s="210" t="str">
        <f t="shared" si="18"/>
        <v/>
      </c>
      <c r="U27" s="211" t="str">
        <f t="shared" si="19"/>
        <v/>
      </c>
      <c r="V27" s="20"/>
      <c r="W27" s="20"/>
      <c r="X27" s="20"/>
      <c r="Y27" s="53"/>
      <c r="Z27" s="53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22"/>
      <c r="CU27" s="22"/>
      <c r="CV27" s="22"/>
      <c r="CW27" s="22"/>
    </row>
    <row r="28" spans="1:101" s="15" customFormat="1" ht="20.100000000000001" customHeight="1" x14ac:dyDescent="0.25">
      <c r="A28" s="140" t="s">
        <v>8</v>
      </c>
      <c r="B28" s="29"/>
      <c r="C28" s="30"/>
      <c r="D28" s="192" t="str">
        <f t="shared" si="10"/>
        <v/>
      </c>
      <c r="E28" s="206" t="str">
        <f t="shared" si="11"/>
        <v/>
      </c>
      <c r="F28" s="36"/>
      <c r="G28" s="34"/>
      <c r="H28" s="37" t="str">
        <f t="shared" si="12"/>
        <v/>
      </c>
      <c r="I28" s="203" t="str">
        <f t="shared" si="13"/>
        <v/>
      </c>
      <c r="J28" s="29"/>
      <c r="K28" s="30"/>
      <c r="L28" s="192" t="str">
        <f t="shared" si="14"/>
        <v/>
      </c>
      <c r="M28" s="206" t="str">
        <f t="shared" si="15"/>
        <v/>
      </c>
      <c r="N28" s="36"/>
      <c r="O28" s="34"/>
      <c r="P28" s="37" t="str">
        <f t="shared" si="16"/>
        <v/>
      </c>
      <c r="Q28" s="203" t="str">
        <f t="shared" si="17"/>
        <v/>
      </c>
      <c r="R28" s="29"/>
      <c r="S28" s="30"/>
      <c r="T28" s="210" t="str">
        <f t="shared" si="18"/>
        <v/>
      </c>
      <c r="U28" s="211" t="str">
        <f t="shared" si="19"/>
        <v/>
      </c>
      <c r="V28" s="14"/>
      <c r="W28" s="14"/>
      <c r="X28" s="14"/>
      <c r="Y28" s="47"/>
      <c r="Z28" s="47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16"/>
      <c r="CU28" s="16"/>
      <c r="CV28" s="16"/>
      <c r="CW28" s="16"/>
    </row>
    <row r="29" spans="1:101" s="21" customFormat="1" ht="20.100000000000001" customHeight="1" thickBot="1" x14ac:dyDescent="0.3">
      <c r="A29" s="141" t="s">
        <v>25</v>
      </c>
      <c r="B29" s="31"/>
      <c r="C29" s="32"/>
      <c r="D29" s="194" t="str">
        <f t="shared" si="10"/>
        <v/>
      </c>
      <c r="E29" s="207" t="str">
        <f t="shared" si="11"/>
        <v/>
      </c>
      <c r="F29" s="25"/>
      <c r="G29" s="26"/>
      <c r="H29" s="188" t="str">
        <f t="shared" si="12"/>
        <v/>
      </c>
      <c r="I29" s="204" t="str">
        <f t="shared" si="13"/>
        <v/>
      </c>
      <c r="J29" s="31"/>
      <c r="K29" s="32"/>
      <c r="L29" s="194" t="str">
        <f t="shared" si="14"/>
        <v/>
      </c>
      <c r="M29" s="207" t="str">
        <f t="shared" si="15"/>
        <v/>
      </c>
      <c r="N29" s="25"/>
      <c r="O29" s="26"/>
      <c r="P29" s="188" t="str">
        <f t="shared" si="16"/>
        <v/>
      </c>
      <c r="Q29" s="204" t="str">
        <f t="shared" si="17"/>
        <v/>
      </c>
      <c r="R29" s="31"/>
      <c r="S29" s="32"/>
      <c r="T29" s="212" t="str">
        <f t="shared" si="18"/>
        <v/>
      </c>
      <c r="U29" s="213" t="str">
        <f t="shared" si="19"/>
        <v/>
      </c>
      <c r="V29" s="20"/>
      <c r="W29" s="20"/>
      <c r="X29" s="20"/>
      <c r="Y29" s="53"/>
      <c r="Z29" s="53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22"/>
      <c r="CU29" s="22"/>
      <c r="CV29" s="22"/>
      <c r="CW29" s="22"/>
    </row>
    <row r="30" spans="1:101" s="130" customFormat="1" ht="8.4499999999999993" customHeight="1" x14ac:dyDescent="0.25">
      <c r="V30" s="125"/>
      <c r="W30" s="125"/>
      <c r="X30" s="125"/>
      <c r="Y30" s="126"/>
      <c r="Z30" s="126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3"/>
      <c r="CU30" s="133"/>
      <c r="CV30" s="133"/>
      <c r="CW30" s="133"/>
    </row>
    <row r="31" spans="1:101" s="174" customFormat="1" ht="29.1" customHeight="1" x14ac:dyDescent="0.25">
      <c r="A31" s="175" t="s">
        <v>29</v>
      </c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3"/>
      <c r="CU31" s="173"/>
      <c r="CV31" s="173"/>
      <c r="CW31" s="173"/>
    </row>
    <row r="32" spans="1:101" s="176" customFormat="1" x14ac:dyDescent="0.25">
      <c r="A32" s="230" t="s">
        <v>31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9"/>
      <c r="CU32" s="179"/>
      <c r="CV32" s="179"/>
      <c r="CW32" s="179"/>
    </row>
    <row r="33" spans="1:101" s="174" customFormat="1" ht="29.1" customHeight="1" x14ac:dyDescent="0.25">
      <c r="A33" s="231" t="s">
        <v>32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3"/>
      <c r="CU33" s="173"/>
      <c r="CV33" s="173"/>
      <c r="CW33" s="173"/>
    </row>
    <row r="34" spans="1:101" s="180" customFormat="1" x14ac:dyDescent="0.25">
      <c r="A34" s="230" t="s">
        <v>33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7"/>
      <c r="CI34" s="167"/>
      <c r="CJ34" s="167"/>
      <c r="CK34" s="167"/>
      <c r="CL34" s="167"/>
      <c r="CM34" s="167"/>
      <c r="CN34" s="167"/>
      <c r="CO34" s="167"/>
      <c r="CP34" s="167"/>
      <c r="CQ34" s="167"/>
      <c r="CR34" s="167"/>
      <c r="CS34" s="167"/>
      <c r="CT34" s="142"/>
      <c r="CU34" s="142"/>
      <c r="CV34" s="142"/>
      <c r="CW34" s="142"/>
    </row>
    <row r="35" spans="1:101" s="174" customFormat="1" ht="29.1" customHeight="1" x14ac:dyDescent="0.25">
      <c r="A35" s="231" t="s">
        <v>34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182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3"/>
      <c r="CU35" s="173"/>
      <c r="CV35" s="173"/>
      <c r="CW35" s="173"/>
    </row>
    <row r="36" spans="1:101" s="130" customFormat="1" x14ac:dyDescent="0.25">
      <c r="V36" s="125"/>
      <c r="W36" s="125"/>
      <c r="X36" s="125"/>
      <c r="Y36" s="126"/>
      <c r="Z36" s="126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3"/>
      <c r="CU36" s="133"/>
      <c r="CV36" s="133"/>
      <c r="CW36" s="133"/>
    </row>
    <row r="37" spans="1:101" s="172" customFormat="1" ht="30" customHeight="1" x14ac:dyDescent="0.25">
      <c r="V37" s="183"/>
      <c r="W37" s="183"/>
      <c r="X37" s="183"/>
      <c r="Y37" s="183"/>
      <c r="Z37" s="183"/>
    </row>
    <row r="38" spans="1:101" s="132" customFormat="1" x14ac:dyDescent="0.25">
      <c r="A38" s="184"/>
    </row>
    <row r="39" spans="1:101" s="132" customFormat="1" x14ac:dyDescent="0.25">
      <c r="A39" s="184"/>
    </row>
    <row r="40" spans="1:101" s="132" customFormat="1" x14ac:dyDescent="0.25">
      <c r="A40" s="184"/>
    </row>
    <row r="41" spans="1:101" s="132" customFormat="1" x14ac:dyDescent="0.25">
      <c r="A41" s="184"/>
    </row>
    <row r="42" spans="1:101" s="132" customFormat="1" x14ac:dyDescent="0.25">
      <c r="A42" s="184"/>
    </row>
    <row r="43" spans="1:101" s="132" customFormat="1" x14ac:dyDescent="0.25">
      <c r="A43" s="184"/>
    </row>
    <row r="44" spans="1:101" s="132" customFormat="1" x14ac:dyDescent="0.25">
      <c r="A44" s="184"/>
    </row>
    <row r="45" spans="1:101" s="132" customFormat="1" x14ac:dyDescent="0.25">
      <c r="A45" s="184"/>
    </row>
    <row r="46" spans="1:101" s="132" customFormat="1" x14ac:dyDescent="0.25">
      <c r="A46" s="184"/>
    </row>
    <row r="47" spans="1:101" s="132" customFormat="1" x14ac:dyDescent="0.25">
      <c r="A47" s="184"/>
    </row>
    <row r="48" spans="1:101" s="132" customFormat="1" x14ac:dyDescent="0.25">
      <c r="A48" s="184"/>
    </row>
    <row r="49" spans="1:1" s="132" customFormat="1" x14ac:dyDescent="0.25">
      <c r="A49" s="184"/>
    </row>
    <row r="50" spans="1:1" s="132" customFormat="1" x14ac:dyDescent="0.25">
      <c r="A50" s="184"/>
    </row>
    <row r="51" spans="1:1" s="132" customFormat="1" x14ac:dyDescent="0.25">
      <c r="A51" s="184"/>
    </row>
    <row r="52" spans="1:1" s="132" customFormat="1" x14ac:dyDescent="0.25">
      <c r="A52" s="184"/>
    </row>
    <row r="53" spans="1:1" s="132" customFormat="1" x14ac:dyDescent="0.25">
      <c r="A53" s="184"/>
    </row>
    <row r="54" spans="1:1" s="132" customFormat="1" x14ac:dyDescent="0.25">
      <c r="A54" s="184"/>
    </row>
    <row r="55" spans="1:1" s="132" customFormat="1" x14ac:dyDescent="0.25">
      <c r="A55" s="184"/>
    </row>
    <row r="56" spans="1:1" s="132" customFormat="1" x14ac:dyDescent="0.25">
      <c r="A56" s="184"/>
    </row>
    <row r="57" spans="1:1" s="132" customFormat="1" x14ac:dyDescent="0.25">
      <c r="A57" s="184"/>
    </row>
    <row r="58" spans="1:1" s="132" customFormat="1" x14ac:dyDescent="0.25">
      <c r="A58" s="184"/>
    </row>
    <row r="59" spans="1:1" s="132" customFormat="1" x14ac:dyDescent="0.25">
      <c r="A59" s="184"/>
    </row>
    <row r="60" spans="1:1" s="132" customFormat="1" x14ac:dyDescent="0.25">
      <c r="A60" s="184"/>
    </row>
    <row r="61" spans="1:1" s="132" customFormat="1" x14ac:dyDescent="0.25">
      <c r="A61" s="184"/>
    </row>
    <row r="62" spans="1:1" s="132" customFormat="1" x14ac:dyDescent="0.25">
      <c r="A62" s="184"/>
    </row>
    <row r="63" spans="1:1" s="132" customFormat="1" x14ac:dyDescent="0.25">
      <c r="A63" s="184"/>
    </row>
    <row r="64" spans="1:1" s="132" customFormat="1" x14ac:dyDescent="0.25">
      <c r="A64" s="184"/>
    </row>
    <row r="65" spans="1:1" s="132" customFormat="1" x14ac:dyDescent="0.25">
      <c r="A65" s="184"/>
    </row>
    <row r="66" spans="1:1" s="132" customFormat="1" x14ac:dyDescent="0.25">
      <c r="A66" s="184"/>
    </row>
    <row r="67" spans="1:1" s="132" customFormat="1" x14ac:dyDescent="0.25">
      <c r="A67" s="184"/>
    </row>
    <row r="68" spans="1:1" s="132" customFormat="1" x14ac:dyDescent="0.25">
      <c r="A68" s="184"/>
    </row>
    <row r="69" spans="1:1" s="132" customFormat="1" x14ac:dyDescent="0.25">
      <c r="A69" s="184"/>
    </row>
    <row r="70" spans="1:1" s="132" customFormat="1" x14ac:dyDescent="0.25">
      <c r="A70" s="184"/>
    </row>
    <row r="71" spans="1:1" s="132" customFormat="1" x14ac:dyDescent="0.25">
      <c r="A71" s="184"/>
    </row>
    <row r="72" spans="1:1" s="132" customFormat="1" x14ac:dyDescent="0.25">
      <c r="A72" s="184"/>
    </row>
    <row r="73" spans="1:1" s="132" customFormat="1" x14ac:dyDescent="0.25">
      <c r="A73" s="184"/>
    </row>
    <row r="74" spans="1:1" s="132" customFormat="1" x14ac:dyDescent="0.25">
      <c r="A74" s="184"/>
    </row>
    <row r="75" spans="1:1" s="132" customFormat="1" x14ac:dyDescent="0.25">
      <c r="A75" s="184"/>
    </row>
    <row r="76" spans="1:1" s="132" customFormat="1" x14ac:dyDescent="0.25">
      <c r="A76" s="184"/>
    </row>
    <row r="77" spans="1:1" s="132" customFormat="1" x14ac:dyDescent="0.25">
      <c r="A77" s="184"/>
    </row>
    <row r="78" spans="1:1" s="132" customFormat="1" x14ac:dyDescent="0.25">
      <c r="A78" s="184"/>
    </row>
    <row r="79" spans="1:1" s="132" customFormat="1" x14ac:dyDescent="0.25">
      <c r="A79" s="184"/>
    </row>
    <row r="80" spans="1:1" s="132" customFormat="1" x14ac:dyDescent="0.25">
      <c r="A80" s="184"/>
    </row>
    <row r="81" spans="1:1" s="132" customFormat="1" x14ac:dyDescent="0.25">
      <c r="A81" s="184"/>
    </row>
    <row r="82" spans="1:1" s="132" customFormat="1" x14ac:dyDescent="0.25">
      <c r="A82" s="184"/>
    </row>
    <row r="83" spans="1:1" s="132" customFormat="1" x14ac:dyDescent="0.25">
      <c r="A83" s="184"/>
    </row>
    <row r="84" spans="1:1" s="132" customFormat="1" x14ac:dyDescent="0.25">
      <c r="A84" s="184"/>
    </row>
    <row r="85" spans="1:1" s="132" customFormat="1" x14ac:dyDescent="0.25">
      <c r="A85" s="184"/>
    </row>
    <row r="86" spans="1:1" s="132" customFormat="1" x14ac:dyDescent="0.25">
      <c r="A86" s="184"/>
    </row>
    <row r="87" spans="1:1" s="132" customFormat="1" x14ac:dyDescent="0.25">
      <c r="A87" s="184"/>
    </row>
    <row r="88" spans="1:1" s="132" customFormat="1" x14ac:dyDescent="0.25">
      <c r="A88" s="184"/>
    </row>
    <row r="89" spans="1:1" s="132" customFormat="1" x14ac:dyDescent="0.25">
      <c r="A89" s="184"/>
    </row>
    <row r="90" spans="1:1" s="132" customFormat="1" x14ac:dyDescent="0.25">
      <c r="A90" s="184"/>
    </row>
    <row r="91" spans="1:1" s="132" customFormat="1" x14ac:dyDescent="0.25">
      <c r="A91" s="184"/>
    </row>
    <row r="92" spans="1:1" s="132" customFormat="1" x14ac:dyDescent="0.25">
      <c r="A92" s="184"/>
    </row>
    <row r="93" spans="1:1" s="132" customFormat="1" x14ac:dyDescent="0.25">
      <c r="A93" s="184"/>
    </row>
    <row r="94" spans="1:1" s="132" customFormat="1" x14ac:dyDescent="0.25">
      <c r="A94" s="184"/>
    </row>
    <row r="95" spans="1:1" s="132" customFormat="1" x14ac:dyDescent="0.25">
      <c r="A95" s="184"/>
    </row>
    <row r="96" spans="1:1" s="132" customFormat="1" x14ac:dyDescent="0.25">
      <c r="A96" s="184"/>
    </row>
    <row r="97" spans="1:1" s="132" customFormat="1" x14ac:dyDescent="0.25">
      <c r="A97" s="184"/>
    </row>
    <row r="98" spans="1:1" s="132" customFormat="1" x14ac:dyDescent="0.25">
      <c r="A98" s="184"/>
    </row>
    <row r="99" spans="1:1" s="132" customFormat="1" x14ac:dyDescent="0.25">
      <c r="A99" s="184"/>
    </row>
    <row r="100" spans="1:1" s="132" customFormat="1" x14ac:dyDescent="0.25">
      <c r="A100" s="184"/>
    </row>
    <row r="101" spans="1:1" s="132" customFormat="1" x14ac:dyDescent="0.25">
      <c r="A101" s="184"/>
    </row>
    <row r="102" spans="1:1" s="132" customFormat="1" x14ac:dyDescent="0.25">
      <c r="A102" s="184"/>
    </row>
    <row r="103" spans="1:1" s="132" customFormat="1" x14ac:dyDescent="0.25">
      <c r="A103" s="184"/>
    </row>
    <row r="104" spans="1:1" s="132" customFormat="1" x14ac:dyDescent="0.25">
      <c r="A104" s="184"/>
    </row>
    <row r="105" spans="1:1" s="132" customFormat="1" x14ac:dyDescent="0.25">
      <c r="A105" s="184"/>
    </row>
    <row r="106" spans="1:1" s="132" customFormat="1" x14ac:dyDescent="0.25">
      <c r="A106" s="184"/>
    </row>
    <row r="107" spans="1:1" s="132" customFormat="1" x14ac:dyDescent="0.25">
      <c r="A107" s="184"/>
    </row>
    <row r="108" spans="1:1" s="132" customFormat="1" x14ac:dyDescent="0.25">
      <c r="A108" s="184"/>
    </row>
    <row r="109" spans="1:1" s="132" customFormat="1" x14ac:dyDescent="0.25">
      <c r="A109" s="184"/>
    </row>
    <row r="110" spans="1:1" s="132" customFormat="1" x14ac:dyDescent="0.25">
      <c r="A110" s="184"/>
    </row>
    <row r="111" spans="1:1" s="132" customFormat="1" x14ac:dyDescent="0.25">
      <c r="A111" s="184"/>
    </row>
    <row r="112" spans="1:1" s="132" customFormat="1" x14ac:dyDescent="0.25">
      <c r="A112" s="184"/>
    </row>
    <row r="113" spans="1:1" s="132" customFormat="1" x14ac:dyDescent="0.25">
      <c r="A113" s="184"/>
    </row>
    <row r="114" spans="1:1" s="132" customFormat="1" x14ac:dyDescent="0.25">
      <c r="A114" s="184"/>
    </row>
    <row r="115" spans="1:1" s="132" customFormat="1" x14ac:dyDescent="0.25">
      <c r="A115" s="184"/>
    </row>
    <row r="116" spans="1:1" s="132" customFormat="1" x14ac:dyDescent="0.25">
      <c r="A116" s="184"/>
    </row>
    <row r="117" spans="1:1" s="132" customFormat="1" x14ac:dyDescent="0.25">
      <c r="A117" s="184"/>
    </row>
    <row r="118" spans="1:1" s="132" customFormat="1" x14ac:dyDescent="0.25">
      <c r="A118" s="184"/>
    </row>
    <row r="119" spans="1:1" s="132" customFormat="1" x14ac:dyDescent="0.25">
      <c r="A119" s="184"/>
    </row>
    <row r="120" spans="1:1" s="132" customFormat="1" x14ac:dyDescent="0.25">
      <c r="A120" s="184"/>
    </row>
    <row r="121" spans="1:1" s="132" customFormat="1" x14ac:dyDescent="0.25">
      <c r="A121" s="184"/>
    </row>
    <row r="122" spans="1:1" s="132" customFormat="1" x14ac:dyDescent="0.25">
      <c r="A122" s="184"/>
    </row>
    <row r="123" spans="1:1" s="132" customFormat="1" x14ac:dyDescent="0.25">
      <c r="A123" s="184"/>
    </row>
    <row r="124" spans="1:1" s="132" customFormat="1" x14ac:dyDescent="0.25">
      <c r="A124" s="184"/>
    </row>
    <row r="125" spans="1:1" s="132" customFormat="1" x14ac:dyDescent="0.25">
      <c r="A125" s="184"/>
    </row>
    <row r="126" spans="1:1" s="132" customFormat="1" x14ac:dyDescent="0.25">
      <c r="A126" s="184"/>
    </row>
    <row r="127" spans="1:1" s="132" customFormat="1" x14ac:dyDescent="0.25">
      <c r="A127" s="184"/>
    </row>
    <row r="128" spans="1:1" s="132" customFormat="1" x14ac:dyDescent="0.25">
      <c r="A128" s="184"/>
    </row>
    <row r="129" spans="1:1" s="132" customFormat="1" x14ac:dyDescent="0.25">
      <c r="A129" s="184"/>
    </row>
    <row r="130" spans="1:1" s="132" customFormat="1" x14ac:dyDescent="0.25">
      <c r="A130" s="184"/>
    </row>
    <row r="131" spans="1:1" s="132" customFormat="1" x14ac:dyDescent="0.25">
      <c r="A131" s="184"/>
    </row>
    <row r="132" spans="1:1" s="132" customFormat="1" x14ac:dyDescent="0.25">
      <c r="A132" s="184"/>
    </row>
    <row r="133" spans="1:1" s="132" customFormat="1" x14ac:dyDescent="0.25">
      <c r="A133" s="184"/>
    </row>
    <row r="134" spans="1:1" s="132" customFormat="1" x14ac:dyDescent="0.25">
      <c r="A134" s="184"/>
    </row>
    <row r="135" spans="1:1" s="132" customFormat="1" x14ac:dyDescent="0.25">
      <c r="A135" s="184"/>
    </row>
    <row r="136" spans="1:1" s="132" customFormat="1" x14ac:dyDescent="0.25">
      <c r="A136" s="184"/>
    </row>
    <row r="137" spans="1:1" s="132" customFormat="1" x14ac:dyDescent="0.25">
      <c r="A137" s="184"/>
    </row>
    <row r="138" spans="1:1" s="132" customFormat="1" x14ac:dyDescent="0.25">
      <c r="A138" s="184"/>
    </row>
    <row r="139" spans="1:1" s="132" customFormat="1" x14ac:dyDescent="0.25">
      <c r="A139" s="184"/>
    </row>
    <row r="140" spans="1:1" s="132" customFormat="1" x14ac:dyDescent="0.25">
      <c r="A140" s="184"/>
    </row>
    <row r="141" spans="1:1" s="50" customFormat="1" x14ac:dyDescent="0.25">
      <c r="A141" s="57"/>
    </row>
    <row r="142" spans="1:1" s="50" customFormat="1" x14ac:dyDescent="0.25">
      <c r="A142" s="57"/>
    </row>
    <row r="143" spans="1:1" s="50" customFormat="1" x14ac:dyDescent="0.25">
      <c r="A143" s="57"/>
    </row>
    <row r="144" spans="1:1" s="50" customFormat="1" x14ac:dyDescent="0.25">
      <c r="A144" s="57"/>
    </row>
    <row r="145" spans="1:1" s="50" customFormat="1" x14ac:dyDescent="0.25">
      <c r="A145" s="57"/>
    </row>
    <row r="146" spans="1:1" s="50" customFormat="1" x14ac:dyDescent="0.25">
      <c r="A146" s="57"/>
    </row>
    <row r="147" spans="1:1" s="50" customFormat="1" x14ac:dyDescent="0.25">
      <c r="A147" s="57"/>
    </row>
    <row r="148" spans="1:1" s="50" customFormat="1" x14ac:dyDescent="0.25">
      <c r="A148" s="57"/>
    </row>
    <row r="149" spans="1:1" s="50" customFormat="1" x14ac:dyDescent="0.25">
      <c r="A149" s="57"/>
    </row>
    <row r="150" spans="1:1" s="50" customFormat="1" x14ac:dyDescent="0.25">
      <c r="A150" s="57"/>
    </row>
    <row r="151" spans="1:1" s="50" customFormat="1" x14ac:dyDescent="0.25">
      <c r="A151" s="57"/>
    </row>
    <row r="152" spans="1:1" s="50" customFormat="1" x14ac:dyDescent="0.25">
      <c r="A152" s="57"/>
    </row>
    <row r="153" spans="1:1" s="50" customFormat="1" x14ac:dyDescent="0.25">
      <c r="A153" s="57"/>
    </row>
    <row r="154" spans="1:1" s="50" customFormat="1" x14ac:dyDescent="0.25">
      <c r="A154" s="57"/>
    </row>
    <row r="155" spans="1:1" s="50" customFormat="1" x14ac:dyDescent="0.25">
      <c r="A155" s="57"/>
    </row>
    <row r="156" spans="1:1" s="50" customFormat="1" x14ac:dyDescent="0.25">
      <c r="A156" s="57"/>
    </row>
    <row r="157" spans="1:1" s="50" customFormat="1" x14ac:dyDescent="0.25">
      <c r="A157" s="57"/>
    </row>
    <row r="158" spans="1:1" s="50" customFormat="1" x14ac:dyDescent="0.25">
      <c r="A158" s="57"/>
    </row>
    <row r="159" spans="1:1" s="50" customFormat="1" x14ac:dyDescent="0.25">
      <c r="A159" s="57"/>
    </row>
    <row r="160" spans="1:1" s="50" customFormat="1" x14ac:dyDescent="0.25">
      <c r="A160" s="57"/>
    </row>
    <row r="161" spans="1:1" s="50" customFormat="1" x14ac:dyDescent="0.25">
      <c r="A161" s="57"/>
    </row>
    <row r="162" spans="1:1" s="50" customFormat="1" x14ac:dyDescent="0.25">
      <c r="A162" s="57"/>
    </row>
    <row r="163" spans="1:1" s="50" customFormat="1" x14ac:dyDescent="0.25">
      <c r="A163" s="57"/>
    </row>
    <row r="164" spans="1:1" s="50" customFormat="1" x14ac:dyDescent="0.25">
      <c r="A164" s="57"/>
    </row>
    <row r="165" spans="1:1" s="50" customFormat="1" x14ac:dyDescent="0.25">
      <c r="A165" s="57"/>
    </row>
    <row r="166" spans="1:1" s="50" customFormat="1" x14ac:dyDescent="0.25">
      <c r="A166" s="57"/>
    </row>
    <row r="167" spans="1:1" s="50" customFormat="1" x14ac:dyDescent="0.25">
      <c r="A167" s="57"/>
    </row>
    <row r="168" spans="1:1" s="50" customFormat="1" x14ac:dyDescent="0.25">
      <c r="A168" s="57"/>
    </row>
    <row r="169" spans="1:1" s="50" customFormat="1" x14ac:dyDescent="0.25">
      <c r="A169" s="57"/>
    </row>
    <row r="170" spans="1:1" s="50" customFormat="1" x14ac:dyDescent="0.25">
      <c r="A170" s="57"/>
    </row>
    <row r="171" spans="1:1" s="50" customFormat="1" x14ac:dyDescent="0.25">
      <c r="A171" s="57"/>
    </row>
    <row r="172" spans="1:1" s="50" customFormat="1" x14ac:dyDescent="0.25">
      <c r="A172" s="57"/>
    </row>
    <row r="173" spans="1:1" s="50" customFormat="1" x14ac:dyDescent="0.25">
      <c r="A173" s="57"/>
    </row>
    <row r="174" spans="1:1" s="50" customFormat="1" x14ac:dyDescent="0.25">
      <c r="A174" s="57"/>
    </row>
    <row r="175" spans="1:1" s="50" customFormat="1" x14ac:dyDescent="0.25">
      <c r="A175" s="57"/>
    </row>
    <row r="176" spans="1:1" s="50" customFormat="1" x14ac:dyDescent="0.25">
      <c r="A176" s="57"/>
    </row>
    <row r="177" spans="1:1" s="50" customFormat="1" x14ac:dyDescent="0.25">
      <c r="A177" s="57"/>
    </row>
    <row r="178" spans="1:1" s="50" customFormat="1" x14ac:dyDescent="0.25">
      <c r="A178" s="57"/>
    </row>
    <row r="179" spans="1:1" s="50" customFormat="1" x14ac:dyDescent="0.25">
      <c r="A179" s="57"/>
    </row>
    <row r="180" spans="1:1" s="50" customFormat="1" x14ac:dyDescent="0.25">
      <c r="A180" s="57"/>
    </row>
    <row r="181" spans="1:1" s="50" customFormat="1" x14ac:dyDescent="0.25">
      <c r="A181" s="57"/>
    </row>
    <row r="182" spans="1:1" s="50" customFormat="1" x14ac:dyDescent="0.25">
      <c r="A182" s="57"/>
    </row>
    <row r="183" spans="1:1" s="50" customFormat="1" x14ac:dyDescent="0.25">
      <c r="A183" s="57"/>
    </row>
    <row r="184" spans="1:1" s="50" customFormat="1" x14ac:dyDescent="0.25">
      <c r="A184" s="57"/>
    </row>
    <row r="185" spans="1:1" s="50" customFormat="1" x14ac:dyDescent="0.25">
      <c r="A185" s="57"/>
    </row>
    <row r="186" spans="1:1" s="50" customFormat="1" x14ac:dyDescent="0.25">
      <c r="A186" s="57"/>
    </row>
    <row r="187" spans="1:1" s="50" customFormat="1" x14ac:dyDescent="0.25">
      <c r="A187" s="57"/>
    </row>
    <row r="188" spans="1:1" s="50" customFormat="1" x14ac:dyDescent="0.25">
      <c r="A188" s="57"/>
    </row>
    <row r="189" spans="1:1" s="50" customFormat="1" x14ac:dyDescent="0.25">
      <c r="A189" s="57"/>
    </row>
    <row r="190" spans="1:1" s="50" customFormat="1" x14ac:dyDescent="0.25">
      <c r="A190" s="57"/>
    </row>
    <row r="191" spans="1:1" s="50" customFormat="1" x14ac:dyDescent="0.25">
      <c r="A191" s="57"/>
    </row>
    <row r="192" spans="1:1" s="50" customFormat="1" x14ac:dyDescent="0.25">
      <c r="A192" s="57"/>
    </row>
    <row r="193" spans="1:97" s="50" customFormat="1" x14ac:dyDescent="0.25">
      <c r="A193" s="57"/>
    </row>
    <row r="194" spans="1:97" s="24" customFormat="1" x14ac:dyDescent="0.25">
      <c r="A194" s="23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  <c r="BM194" s="56"/>
      <c r="BN194" s="56"/>
      <c r="BO194" s="56"/>
      <c r="BP194" s="56"/>
      <c r="BQ194" s="56"/>
      <c r="BR194" s="56"/>
      <c r="BS194" s="56"/>
      <c r="BT194" s="56"/>
      <c r="BU194" s="56"/>
      <c r="BV194" s="56"/>
      <c r="BW194" s="56"/>
      <c r="BX194" s="56"/>
      <c r="BY194" s="56"/>
      <c r="BZ194" s="56"/>
      <c r="CA194" s="56"/>
      <c r="CB194" s="56"/>
      <c r="CC194" s="56"/>
      <c r="CD194" s="56"/>
      <c r="CE194" s="56"/>
      <c r="CF194" s="56"/>
      <c r="CG194" s="56"/>
      <c r="CH194" s="56"/>
      <c r="CI194" s="56"/>
      <c r="CJ194" s="56"/>
      <c r="CK194" s="56"/>
      <c r="CL194" s="56"/>
      <c r="CM194" s="56"/>
      <c r="CN194" s="56"/>
      <c r="CO194" s="56"/>
      <c r="CP194" s="56"/>
      <c r="CQ194" s="56"/>
      <c r="CR194" s="56"/>
      <c r="CS194" s="56"/>
    </row>
  </sheetData>
  <sheetProtection password="CCB8" sheet="1" objects="1" scenarios="1" formatCells="0"/>
  <mergeCells count="19">
    <mergeCell ref="T1:U1"/>
    <mergeCell ref="A3:U3"/>
    <mergeCell ref="R4:U4"/>
    <mergeCell ref="A1:F1"/>
    <mergeCell ref="B4:E4"/>
    <mergeCell ref="F4:I4"/>
    <mergeCell ref="J4:M4"/>
    <mergeCell ref="N4:Q4"/>
    <mergeCell ref="G1:H1"/>
    <mergeCell ref="I1:Q1"/>
    <mergeCell ref="A32:V32"/>
    <mergeCell ref="A33:V33"/>
    <mergeCell ref="A34:W34"/>
    <mergeCell ref="A35:X35"/>
    <mergeCell ref="B18:E18"/>
    <mergeCell ref="R18:U18"/>
    <mergeCell ref="N18:Q18"/>
    <mergeCell ref="J18:M18"/>
    <mergeCell ref="F18:I18"/>
  </mergeCells>
  <pageMargins left="0.25" right="0.25" top="0.5" bottom="0.5" header="0.05" footer="0.05"/>
  <pageSetup scale="79" orientation="portrait"/>
  <ignoredErrors>
    <ignoredError sqref="D6:D7 D11 E6 E7:E15 D12:D15 H6:I15 L7:M15 P6:Q15 T6:U15 D20:E29 H20:I29 L20:M29 P20:Q29 T20:U29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6"/>
  <sheetViews>
    <sheetView zoomScale="70" zoomScaleNormal="70" zoomScalePageLayoutView="70" workbookViewId="0">
      <selection activeCell="O25" sqref="O25"/>
    </sheetView>
  </sheetViews>
  <sheetFormatPr defaultColWidth="8.7109375" defaultRowHeight="15" x14ac:dyDescent="0.25"/>
  <cols>
    <col min="1" max="11" width="8.7109375" style="59"/>
    <col min="12" max="13" width="1.42578125" style="59" customWidth="1"/>
    <col min="14" max="14" width="0.7109375" style="59" customWidth="1"/>
    <col min="15" max="15" width="11.7109375" style="59" customWidth="1"/>
    <col min="16" max="16" width="14" style="59" customWidth="1"/>
    <col min="17" max="17" width="13.42578125" style="59" customWidth="1"/>
    <col min="18" max="16384" width="8.7109375" style="59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65" t="s">
        <v>20</v>
      </c>
      <c r="B2" s="265"/>
      <c r="C2" s="265"/>
      <c r="D2" s="266" t="str">
        <f>AllData!J18</f>
        <v>#8: [Add Intervention Name Here]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21</v>
      </c>
      <c r="P5" s="90" t="s">
        <v>22</v>
      </c>
      <c r="Q5" s="91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AllData!J20</f>
        <v>0</v>
      </c>
      <c r="Q6" s="67">
        <f>AllData!K20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AllData!J21</f>
        <v>0</v>
      </c>
      <c r="Q7" s="61">
        <f>AllData!K21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AllData!J22</f>
        <v>0</v>
      </c>
      <c r="Q8" s="61">
        <f>AllData!K22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AllData!J23</f>
        <v>0</v>
      </c>
      <c r="Q9" s="61">
        <f>AllData!K23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AllData!J24</f>
        <v>0</v>
      </c>
      <c r="Q10" s="61">
        <f>AllData!K24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AllData!J25</f>
        <v>0</v>
      </c>
      <c r="Q11" s="61">
        <f>AllData!K25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AllData!J26</f>
        <v>0</v>
      </c>
      <c r="Q12" s="61">
        <f>AllData!K26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AllData!J27</f>
        <v>0</v>
      </c>
      <c r="Q13" s="61">
        <f>AllData!K27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AllData!J28</f>
        <v>0</v>
      </c>
      <c r="Q14" s="61">
        <f>AllData!K28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AllData!J29</f>
        <v>0</v>
      </c>
      <c r="Q15" s="68">
        <f>AllData!K29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26</v>
      </c>
      <c r="P16" s="69" t="e">
        <f>AVERAGEIF(P6:P15,"&gt;0")</f>
        <v>#DIV/0!</v>
      </c>
      <c r="Q16" s="70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password="CCB8" sheet="1" objects="1" scenarios="1" formatCells="0"/>
  <mergeCells count="2">
    <mergeCell ref="A2:C2"/>
    <mergeCell ref="D2:N2"/>
  </mergeCells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6"/>
  <sheetViews>
    <sheetView zoomScale="70" zoomScaleNormal="70" zoomScalePageLayoutView="70" workbookViewId="0">
      <selection activeCell="P30" sqref="P30"/>
    </sheetView>
  </sheetViews>
  <sheetFormatPr defaultColWidth="8.7109375" defaultRowHeight="15" x14ac:dyDescent="0.25"/>
  <cols>
    <col min="1" max="10" width="8.7109375" style="59"/>
    <col min="11" max="11" width="6.28515625" style="59" customWidth="1"/>
    <col min="12" max="12" width="0.7109375" style="59" customWidth="1"/>
    <col min="13" max="13" width="1" style="59" customWidth="1"/>
    <col min="14" max="14" width="1.140625" style="59" customWidth="1"/>
    <col min="15" max="15" width="11.140625" style="59" bestFit="1" customWidth="1"/>
    <col min="16" max="16" width="13.140625" style="59" customWidth="1"/>
    <col min="17" max="17" width="13.28515625" style="59" customWidth="1"/>
    <col min="18" max="18" width="2.140625" style="59" customWidth="1"/>
    <col min="19" max="16384" width="8.7109375" style="59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65" t="s">
        <v>20</v>
      </c>
      <c r="B2" s="265"/>
      <c r="C2" s="265"/>
      <c r="D2" s="266" t="str">
        <f>AllData!N18</f>
        <v>#9: [Add Intervention Name Here]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0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21</v>
      </c>
      <c r="P5" s="84" t="s">
        <v>22</v>
      </c>
      <c r="Q5" s="85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AllData!N20</f>
        <v>0</v>
      </c>
      <c r="Q6" s="67">
        <f>AllData!O20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AllData!N21</f>
        <v>0</v>
      </c>
      <c r="Q7" s="61">
        <f>AllData!O21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AllData!N22</f>
        <v>0</v>
      </c>
      <c r="Q8" s="61">
        <f>AllData!O22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AllData!N23</f>
        <v>0</v>
      </c>
      <c r="Q9" s="61">
        <f>AllData!O23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AllData!N24</f>
        <v>0</v>
      </c>
      <c r="Q10" s="61">
        <f>AllData!O24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AllData!N25</f>
        <v>0</v>
      </c>
      <c r="Q11" s="61">
        <f>AllData!O25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AllData!N26</f>
        <v>0</v>
      </c>
      <c r="Q12" s="61">
        <f>AllData!O26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AllData!N27</f>
        <v>0</v>
      </c>
      <c r="Q13" s="61">
        <f>AllData!O27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AllData!N28</f>
        <v>0</v>
      </c>
      <c r="Q14" s="61">
        <f>AllData!O28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AllData!N29</f>
        <v>0</v>
      </c>
      <c r="Q15" s="68">
        <f>AllData!O29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26</v>
      </c>
      <c r="P16" s="69" t="e">
        <f>AVERAGEIF(P6:P15,"&gt;0")</f>
        <v>#DIV/0!</v>
      </c>
      <c r="Q16" s="70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password="CCB8" sheet="1" objects="1" scenarios="1" formatCells="0"/>
  <mergeCells count="2">
    <mergeCell ref="A2:C2"/>
    <mergeCell ref="D2:N2"/>
  </mergeCells>
  <pageMargins left="0.25" right="0.25" top="0.5" bottom="0.5" header="0.3" footer="0.3"/>
  <pageSetup scale="97" fitToWidth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1"/>
  <sheetViews>
    <sheetView zoomScale="70" zoomScaleNormal="70" zoomScalePageLayoutView="70" workbookViewId="0">
      <selection activeCell="K26" sqref="K26"/>
    </sheetView>
  </sheetViews>
  <sheetFormatPr defaultColWidth="8.7109375" defaultRowHeight="15" x14ac:dyDescent="0.25"/>
  <cols>
    <col min="1" max="10" width="8.7109375" style="59"/>
    <col min="11" max="11" width="2.85546875" style="59" customWidth="1"/>
    <col min="12" max="12" width="0.140625" style="59" customWidth="1"/>
    <col min="13" max="13" width="1" style="59" customWidth="1"/>
    <col min="14" max="14" width="0.7109375" style="59" customWidth="1"/>
    <col min="15" max="15" width="11.140625" style="59" bestFit="1" customWidth="1"/>
    <col min="16" max="16" width="13.28515625" style="59" customWidth="1"/>
    <col min="17" max="17" width="13" style="59" customWidth="1"/>
    <col min="18" max="18" width="3.140625" style="59" customWidth="1"/>
    <col min="19" max="16384" width="8.7109375" style="59"/>
  </cols>
  <sheetData>
    <row r="1" spans="1:18" ht="6.9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65" t="s">
        <v>20</v>
      </c>
      <c r="B2" s="265"/>
      <c r="C2" s="265"/>
      <c r="D2" s="266" t="str">
        <f>AllData!R18</f>
        <v>#10: [Add Intervention Name Here]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0.6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21</v>
      </c>
      <c r="P5" s="90" t="s">
        <v>22</v>
      </c>
      <c r="Q5" s="91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AllData!R20</f>
        <v>0</v>
      </c>
      <c r="Q6" s="67">
        <f>AllData!S20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AllData!R21</f>
        <v>0</v>
      </c>
      <c r="Q7" s="61">
        <f>AllData!S21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AllData!R22</f>
        <v>0</v>
      </c>
      <c r="Q8" s="61">
        <f>AllData!S22</f>
        <v>0</v>
      </c>
      <c r="R8" s="12"/>
    </row>
    <row r="9" spans="1:18" ht="13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AllData!R23</f>
        <v>0</v>
      </c>
      <c r="Q9" s="61">
        <f>AllData!S23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AllData!R24</f>
        <v>0</v>
      </c>
      <c r="Q10" s="61">
        <f>AllData!S24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AllData!R25</f>
        <v>0</v>
      </c>
      <c r="Q11" s="61">
        <f>AllData!S25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AllData!R26</f>
        <v>0</v>
      </c>
      <c r="Q12" s="61">
        <f>AllData!S26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AllData!R27</f>
        <v>0</v>
      </c>
      <c r="Q13" s="61">
        <f>AllData!S27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AllData!R28</f>
        <v>0</v>
      </c>
      <c r="Q14" s="61">
        <f>AllData!S28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AllData!R29</f>
        <v>0</v>
      </c>
      <c r="Q15" s="68">
        <f>AllData!S29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26</v>
      </c>
      <c r="P16" s="69" t="e">
        <f>AVERAGEIF(P6:P15,"&gt;0")</f>
        <v>#DIV/0!</v>
      </c>
      <c r="Q16" s="70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ht="27.9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</sheetData>
  <sheetProtection password="CCB8" sheet="1" objects="1" scenarios="1" formatCells="0"/>
  <mergeCells count="2">
    <mergeCell ref="A2:C2"/>
    <mergeCell ref="D2:N2"/>
  </mergeCells>
  <pageMargins left="0.25" right="0.25" top="0.5" bottom="0.5" header="0.3" footer="0.3"/>
  <pageSetup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1:S57"/>
  <sheetViews>
    <sheetView zoomScale="75" zoomScaleNormal="75" zoomScalePageLayoutView="75" workbookViewId="0">
      <selection activeCell="Q5" sqref="Q5"/>
    </sheetView>
  </sheetViews>
  <sheetFormatPr defaultColWidth="8.7109375" defaultRowHeight="15" x14ac:dyDescent="0.25"/>
  <cols>
    <col min="1" max="2" width="8.7109375" style="59"/>
    <col min="3" max="3" width="0.28515625" style="59" customWidth="1"/>
    <col min="4" max="13" width="8.7109375" style="59"/>
    <col min="14" max="14" width="78.28515625" style="59" customWidth="1"/>
    <col min="15" max="15" width="1.85546875" style="59" customWidth="1"/>
    <col min="16" max="16" width="21.140625" style="59" customWidth="1"/>
    <col min="17" max="17" width="7.85546875" style="59" customWidth="1"/>
    <col min="18" max="18" width="8.28515625" style="59" customWidth="1"/>
    <col min="19" max="19" width="2.28515625" style="59" customWidth="1"/>
    <col min="20" max="16384" width="8.7109375" style="59"/>
  </cols>
  <sheetData>
    <row r="1" spans="1:19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8.5" x14ac:dyDescent="0.45">
      <c r="A2" s="269" t="s">
        <v>21</v>
      </c>
      <c r="B2" s="269"/>
      <c r="C2" s="269"/>
      <c r="D2" s="270" t="str">
        <f>AllData!A6</f>
        <v>September</v>
      </c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12"/>
      <c r="P2" s="117" t="s">
        <v>36</v>
      </c>
      <c r="Q2" s="12"/>
      <c r="R2" s="12"/>
      <c r="S2" s="12"/>
    </row>
    <row r="3" spans="1:19" ht="15.7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124.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3" t="s">
        <v>19</v>
      </c>
      <c r="Q4" s="111" t="s">
        <v>22</v>
      </c>
      <c r="R4" s="112" t="s">
        <v>23</v>
      </c>
      <c r="S4" s="12"/>
    </row>
    <row r="5" spans="1:19" ht="69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00" t="str">
        <f>AllData!B4</f>
        <v>#1: [Add Intervention Name Here]</v>
      </c>
      <c r="Q5" s="64">
        <f>AllData!B6</f>
        <v>0</v>
      </c>
      <c r="R5" s="62">
        <f>AllData!C6</f>
        <v>0</v>
      </c>
      <c r="S5" s="12"/>
    </row>
    <row r="6" spans="1:19" ht="69.9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1" t="str">
        <f>AllData!F4</f>
        <v>#2: [Add Intervention Name Here]</v>
      </c>
      <c r="Q6" s="65">
        <f>AllData!F6</f>
        <v>0</v>
      </c>
      <c r="R6" s="60">
        <f>AllData!G6</f>
        <v>0</v>
      </c>
      <c r="S6" s="12"/>
    </row>
    <row r="7" spans="1:19" ht="69.9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01" t="str">
        <f>AllData!J4</f>
        <v>#3: [Add Intervention Name Here]</v>
      </c>
      <c r="Q7" s="65">
        <f>AllData!J6</f>
        <v>0</v>
      </c>
      <c r="R7" s="60">
        <f>AllData!K6</f>
        <v>0</v>
      </c>
      <c r="S7" s="12"/>
    </row>
    <row r="8" spans="1:19" ht="69.9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01" t="str">
        <f>AllData!N4</f>
        <v>#4: [Add Intervention Name Here]</v>
      </c>
      <c r="Q8" s="102">
        <f>AllData!N6</f>
        <v>0</v>
      </c>
      <c r="R8" s="103">
        <f>AllData!O6</f>
        <v>0</v>
      </c>
      <c r="S8" s="12"/>
    </row>
    <row r="9" spans="1:19" ht="69.9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01" t="str">
        <f>AllData!R4</f>
        <v>#5: [Add Intervention Name Here]</v>
      </c>
      <c r="Q9" s="65">
        <f>AllData!R6</f>
        <v>0</v>
      </c>
      <c r="R9" s="60">
        <f>AllData!S6</f>
        <v>0</v>
      </c>
      <c r="S9" s="12"/>
    </row>
    <row r="10" spans="1:19" ht="69.9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01" t="str">
        <f>AllData!B18</f>
        <v>#6: [Add Intervention Name Here]</v>
      </c>
      <c r="Q10" s="65">
        <f>AllData!B20</f>
        <v>0</v>
      </c>
      <c r="R10" s="60">
        <f>AllData!C20</f>
        <v>0</v>
      </c>
      <c r="S10" s="12"/>
    </row>
    <row r="11" spans="1:19" ht="69.9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01" t="str">
        <f>AllData!F18</f>
        <v>#7: [Add Intervention Name Here]</v>
      </c>
      <c r="Q11" s="65">
        <f>AllData!F20</f>
        <v>0</v>
      </c>
      <c r="R11" s="60">
        <f>AllData!G20</f>
        <v>0</v>
      </c>
      <c r="S11" s="12"/>
    </row>
    <row r="12" spans="1:19" ht="69.9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01" t="str">
        <f>AllData!J18</f>
        <v>#8: [Add Intervention Name Here]</v>
      </c>
      <c r="Q12" s="65">
        <f>AllData!J20</f>
        <v>0</v>
      </c>
      <c r="R12" s="60">
        <f>AllData!K20</f>
        <v>0</v>
      </c>
      <c r="S12" s="12"/>
    </row>
    <row r="13" spans="1:19" ht="69.9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01" t="str">
        <f>AllData!N18</f>
        <v>#9: [Add Intervention Name Here]</v>
      </c>
      <c r="Q13" s="65">
        <f>AllData!N20</f>
        <v>0</v>
      </c>
      <c r="R13" s="60">
        <f>AllData!K20</f>
        <v>0</v>
      </c>
      <c r="S13" s="12"/>
    </row>
    <row r="14" spans="1:19" ht="69.95" customHeight="1" thickBot="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0" t="str">
        <f>AllData!R18</f>
        <v>#10: [Add Intervention Name Here]</v>
      </c>
      <c r="Q14" s="66">
        <f>AllData!R20</f>
        <v>0</v>
      </c>
      <c r="R14" s="63">
        <f>AllData!S20</f>
        <v>0</v>
      </c>
      <c r="S14" s="12"/>
    </row>
    <row r="15" spans="1:19" ht="21.75" customHeight="1" thickBot="1" x14ac:dyDescent="0.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4" t="s">
        <v>24</v>
      </c>
      <c r="Q15" s="115">
        <f>SUM(Q5:Q14)</f>
        <v>0</v>
      </c>
      <c r="R15" s="116">
        <f>SUM(R5:R14)</f>
        <v>0</v>
      </c>
      <c r="S15" s="12"/>
    </row>
    <row r="16" spans="1:19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47.2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</sheetData>
  <sheetProtection formatCells="0"/>
  <mergeCells count="2">
    <mergeCell ref="A2:C2"/>
    <mergeCell ref="D2:N2"/>
  </mergeCells>
  <pageMargins left="0.25" right="0.25" top="0.5" bottom="0.5" header="0.3" footer="0.3"/>
  <pageSetup scale="4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W16" sqref="W16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73" t="s">
        <v>21</v>
      </c>
      <c r="B2" s="273"/>
      <c r="C2" s="273"/>
      <c r="D2" s="274" t="str">
        <f>AllData!A7</f>
        <v>October</v>
      </c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104" t="s">
        <v>23</v>
      </c>
    </row>
    <row r="5" spans="1:18" ht="25.5" x14ac:dyDescent="0.25">
      <c r="P5" s="3" t="str">
        <f>AllData!B4</f>
        <v>#1: [Add Intervention Name Here]</v>
      </c>
      <c r="Q5" s="4">
        <f>AllData!B7</f>
        <v>0</v>
      </c>
      <c r="R5" s="105">
        <f>AllData!C7</f>
        <v>0</v>
      </c>
    </row>
    <row r="6" spans="1:18" ht="28.35" customHeight="1" x14ac:dyDescent="0.25">
      <c r="P6" s="5" t="str">
        <f>AllData!F4</f>
        <v>#2: [Add Intervention Name Here]</v>
      </c>
      <c r="Q6" s="6">
        <f>AllData!F7</f>
        <v>0</v>
      </c>
      <c r="R6" s="106">
        <f>AllData!G7</f>
        <v>0</v>
      </c>
    </row>
    <row r="7" spans="1:18" ht="25.5" x14ac:dyDescent="0.25">
      <c r="P7" s="5" t="str">
        <f>AllData!J4</f>
        <v>#3: [Add Intervention Name Here]</v>
      </c>
      <c r="Q7" s="6">
        <f>AllData!J7</f>
        <v>0</v>
      </c>
      <c r="R7" s="106">
        <f>AllData!K7</f>
        <v>0</v>
      </c>
    </row>
    <row r="8" spans="1:18" ht="25.5" x14ac:dyDescent="0.25">
      <c r="P8" s="5" t="str">
        <f>AllData!N4</f>
        <v>#4: [Add Intervention Name Here]</v>
      </c>
      <c r="Q8" s="7">
        <f>AllData!N7</f>
        <v>0</v>
      </c>
      <c r="R8" s="107">
        <f>AllData!O7</f>
        <v>0</v>
      </c>
    </row>
    <row r="9" spans="1:18" ht="28.35" customHeight="1" x14ac:dyDescent="0.25">
      <c r="P9" s="5" t="str">
        <f>AllData!R4</f>
        <v>#5: [Add Intervention Name Here]</v>
      </c>
      <c r="Q9" s="6">
        <f>AllData!R7</f>
        <v>0</v>
      </c>
      <c r="R9" s="106">
        <f>AllData!S7</f>
        <v>0</v>
      </c>
    </row>
    <row r="10" spans="1:18" ht="28.35" customHeight="1" x14ac:dyDescent="0.25">
      <c r="P10" s="5" t="str">
        <f>AllData!B18</f>
        <v>#6: [Add Intervention Name Here]</v>
      </c>
      <c r="Q10" s="6">
        <f>AllData!B21</f>
        <v>0</v>
      </c>
      <c r="R10" s="106">
        <f>AllData!C21</f>
        <v>0</v>
      </c>
    </row>
    <row r="11" spans="1:18" ht="25.5" x14ac:dyDescent="0.25">
      <c r="P11" s="5" t="str">
        <f>AllData!F18</f>
        <v>#7: [Add Intervention Name Here]</v>
      </c>
      <c r="Q11" s="6">
        <f>AllData!F21</f>
        <v>0</v>
      </c>
      <c r="R11" s="106">
        <f>AllData!G21</f>
        <v>0</v>
      </c>
    </row>
    <row r="12" spans="1:18" ht="28.35" customHeight="1" x14ac:dyDescent="0.25">
      <c r="P12" s="5" t="str">
        <f>AllData!J18</f>
        <v>#8: [Add Intervention Name Here]</v>
      </c>
      <c r="Q12" s="6">
        <f>AllData!J21</f>
        <v>0</v>
      </c>
      <c r="R12" s="106">
        <f>AllData!K21</f>
        <v>0</v>
      </c>
    </row>
    <row r="13" spans="1:18" ht="25.5" x14ac:dyDescent="0.25">
      <c r="P13" s="5" t="str">
        <f>AllData!N18</f>
        <v>#9: [Add Intervention Name Here]</v>
      </c>
      <c r="Q13" s="6">
        <f>AllData!N21</f>
        <v>0</v>
      </c>
      <c r="R13" s="106">
        <f>AllData!K21</f>
        <v>0</v>
      </c>
    </row>
    <row r="14" spans="1:18" ht="26.25" thickBot="1" x14ac:dyDescent="0.3">
      <c r="P14" s="8" t="str">
        <f>AllData!R18</f>
        <v>#10: [Add Intervention Name Here]</v>
      </c>
      <c r="Q14" s="9">
        <f>AllData!R21</f>
        <v>0</v>
      </c>
      <c r="R14" s="108">
        <f>AllData!S21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109">
        <f>SUM(R5:R14)</f>
        <v>0</v>
      </c>
    </row>
  </sheetData>
  <sheetProtection formatCells="0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T30" sqref="T30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73" t="s">
        <v>21</v>
      </c>
      <c r="B2" s="273"/>
      <c r="C2" s="273"/>
      <c r="D2" s="274" t="str">
        <f>AllData!A8</f>
        <v>November</v>
      </c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104" t="s">
        <v>23</v>
      </c>
    </row>
    <row r="5" spans="1:18" ht="25.5" x14ac:dyDescent="0.25">
      <c r="P5" s="3" t="str">
        <f>AllData!B4</f>
        <v>#1: [Add Intervention Name Here]</v>
      </c>
      <c r="Q5" s="4">
        <f>AllData!B8</f>
        <v>0</v>
      </c>
      <c r="R5" s="105">
        <f>AllData!C8</f>
        <v>0</v>
      </c>
    </row>
    <row r="6" spans="1:18" ht="28.35" customHeight="1" x14ac:dyDescent="0.25">
      <c r="P6" s="5" t="str">
        <f>AllData!F4</f>
        <v>#2: [Add Intervention Name Here]</v>
      </c>
      <c r="Q6" s="6">
        <f>AllData!F8</f>
        <v>0</v>
      </c>
      <c r="R6" s="106">
        <f>AllData!G8</f>
        <v>0</v>
      </c>
    </row>
    <row r="7" spans="1:18" ht="25.5" x14ac:dyDescent="0.25">
      <c r="P7" s="5" t="str">
        <f>AllData!J4</f>
        <v>#3: [Add Intervention Name Here]</v>
      </c>
      <c r="Q7" s="6">
        <f>AllData!J8</f>
        <v>0</v>
      </c>
      <c r="R7" s="106">
        <f>AllData!K8</f>
        <v>0</v>
      </c>
    </row>
    <row r="8" spans="1:18" ht="25.5" x14ac:dyDescent="0.25">
      <c r="P8" s="5" t="str">
        <f>AllData!N4</f>
        <v>#4: [Add Intervention Name Here]</v>
      </c>
      <c r="Q8" s="7">
        <f>AllData!N8</f>
        <v>0</v>
      </c>
      <c r="R8" s="107">
        <f>AllData!O8</f>
        <v>0</v>
      </c>
    </row>
    <row r="9" spans="1:18" ht="28.35" customHeight="1" x14ac:dyDescent="0.25">
      <c r="P9" s="5" t="str">
        <f>AllData!R4</f>
        <v>#5: [Add Intervention Name Here]</v>
      </c>
      <c r="Q9" s="6">
        <f>AllData!R8</f>
        <v>0</v>
      </c>
      <c r="R9" s="106">
        <f>AllData!S8</f>
        <v>0</v>
      </c>
    </row>
    <row r="10" spans="1:18" ht="28.35" customHeight="1" x14ac:dyDescent="0.25">
      <c r="P10" s="5" t="str">
        <f>AllData!B18</f>
        <v>#6: [Add Intervention Name Here]</v>
      </c>
      <c r="Q10" s="6">
        <f>AllData!B22</f>
        <v>0</v>
      </c>
      <c r="R10" s="106">
        <f>AllData!C22</f>
        <v>0</v>
      </c>
    </row>
    <row r="11" spans="1:18" ht="25.5" x14ac:dyDescent="0.25">
      <c r="P11" s="5" t="str">
        <f>AllData!F18</f>
        <v>#7: [Add Intervention Name Here]</v>
      </c>
      <c r="Q11" s="6">
        <f>AllData!F22</f>
        <v>0</v>
      </c>
      <c r="R11" s="106">
        <f>AllData!G22</f>
        <v>0</v>
      </c>
    </row>
    <row r="12" spans="1:18" ht="28.35" customHeight="1" x14ac:dyDescent="0.25">
      <c r="P12" s="5" t="str">
        <f>AllData!J18</f>
        <v>#8: [Add Intervention Name Here]</v>
      </c>
      <c r="Q12" s="6">
        <f>AllData!J22</f>
        <v>0</v>
      </c>
      <c r="R12" s="106">
        <f>AllData!K22</f>
        <v>0</v>
      </c>
    </row>
    <row r="13" spans="1:18" ht="25.5" x14ac:dyDescent="0.25">
      <c r="P13" s="5" t="str">
        <f>AllData!N18</f>
        <v>#9: [Add Intervention Name Here]</v>
      </c>
      <c r="Q13" s="6">
        <f>AllData!N22</f>
        <v>0</v>
      </c>
      <c r="R13" s="106">
        <f>AllData!K22</f>
        <v>0</v>
      </c>
    </row>
    <row r="14" spans="1:18" ht="26.25" thickBot="1" x14ac:dyDescent="0.3">
      <c r="P14" s="8" t="str">
        <f>AllData!R18</f>
        <v>#10: [Add Intervention Name Here]</v>
      </c>
      <c r="Q14" s="9">
        <f>AllData!R22</f>
        <v>0</v>
      </c>
      <c r="R14" s="108">
        <f>AllData!S22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109">
        <f>SUM(R5:R14)</f>
        <v>0</v>
      </c>
    </row>
  </sheetData>
  <sheetProtection formatCells="0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T27" sqref="T27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73" t="s">
        <v>21</v>
      </c>
      <c r="B2" s="273"/>
      <c r="C2" s="273"/>
      <c r="D2" s="274" t="str">
        <f>AllData!A9</f>
        <v>December</v>
      </c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104" t="s">
        <v>23</v>
      </c>
    </row>
    <row r="5" spans="1:18" ht="25.5" x14ac:dyDescent="0.25">
      <c r="P5" s="3" t="str">
        <f>AllData!B4</f>
        <v>#1: [Add Intervention Name Here]</v>
      </c>
      <c r="Q5" s="4">
        <f>AllData!B9</f>
        <v>0</v>
      </c>
      <c r="R5" s="105">
        <f>AllData!C9</f>
        <v>0</v>
      </c>
    </row>
    <row r="6" spans="1:18" ht="28.35" customHeight="1" x14ac:dyDescent="0.25">
      <c r="P6" s="5" t="str">
        <f>AllData!F4</f>
        <v>#2: [Add Intervention Name Here]</v>
      </c>
      <c r="Q6" s="6">
        <f>AllData!F9</f>
        <v>0</v>
      </c>
      <c r="R6" s="106">
        <f>AllData!G9</f>
        <v>0</v>
      </c>
    </row>
    <row r="7" spans="1:18" ht="25.5" x14ac:dyDescent="0.25">
      <c r="P7" s="5" t="str">
        <f>AllData!J4</f>
        <v>#3: [Add Intervention Name Here]</v>
      </c>
      <c r="Q7" s="6">
        <f>AllData!J9</f>
        <v>0</v>
      </c>
      <c r="R7" s="106">
        <f>AllData!K9</f>
        <v>0</v>
      </c>
    </row>
    <row r="8" spans="1:18" ht="25.5" x14ac:dyDescent="0.25">
      <c r="P8" s="5" t="str">
        <f>AllData!N4</f>
        <v>#4: [Add Intervention Name Here]</v>
      </c>
      <c r="Q8" s="7">
        <f>AllData!N9</f>
        <v>0</v>
      </c>
      <c r="R8" s="107">
        <f>AllData!O9</f>
        <v>0</v>
      </c>
    </row>
    <row r="9" spans="1:18" ht="28.35" customHeight="1" x14ac:dyDescent="0.25">
      <c r="P9" s="5" t="str">
        <f>AllData!R4</f>
        <v>#5: [Add Intervention Name Here]</v>
      </c>
      <c r="Q9" s="6">
        <f>AllData!R9</f>
        <v>0</v>
      </c>
      <c r="R9" s="106">
        <f>AllData!S9</f>
        <v>0</v>
      </c>
    </row>
    <row r="10" spans="1:18" ht="28.35" customHeight="1" x14ac:dyDescent="0.25">
      <c r="P10" s="5" t="str">
        <f>AllData!B18</f>
        <v>#6: [Add Intervention Name Here]</v>
      </c>
      <c r="Q10" s="6">
        <f>AllData!B23</f>
        <v>0</v>
      </c>
      <c r="R10" s="106">
        <f>AllData!C23</f>
        <v>0</v>
      </c>
    </row>
    <row r="11" spans="1:18" ht="25.5" x14ac:dyDescent="0.25">
      <c r="P11" s="5" t="str">
        <f>AllData!F18</f>
        <v>#7: [Add Intervention Name Here]</v>
      </c>
      <c r="Q11" s="6">
        <f>AllData!F23</f>
        <v>0</v>
      </c>
      <c r="R11" s="106">
        <f>AllData!G23</f>
        <v>0</v>
      </c>
    </row>
    <row r="12" spans="1:18" ht="28.35" customHeight="1" x14ac:dyDescent="0.25">
      <c r="P12" s="5" t="str">
        <f>AllData!J18</f>
        <v>#8: [Add Intervention Name Here]</v>
      </c>
      <c r="Q12" s="6">
        <f>AllData!J23</f>
        <v>0</v>
      </c>
      <c r="R12" s="106">
        <f>AllData!K23</f>
        <v>0</v>
      </c>
    </row>
    <row r="13" spans="1:18" ht="25.5" x14ac:dyDescent="0.25">
      <c r="P13" s="5" t="str">
        <f>AllData!N18</f>
        <v>#9: [Add Intervention Name Here]</v>
      </c>
      <c r="Q13" s="6">
        <f>AllData!N23</f>
        <v>0</v>
      </c>
      <c r="R13" s="106">
        <f>AllData!K23</f>
        <v>0</v>
      </c>
    </row>
    <row r="14" spans="1:18" ht="26.25" thickBot="1" x14ac:dyDescent="0.3">
      <c r="P14" s="8" t="str">
        <f>AllData!R18</f>
        <v>#10: [Add Intervention Name Here]</v>
      </c>
      <c r="Q14" s="9">
        <f>AllData!R23</f>
        <v>0</v>
      </c>
      <c r="R14" s="108">
        <f>AllData!S23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109">
        <f>SUM(R5:R14)</f>
        <v>0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V20" sqref="V20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73" t="s">
        <v>21</v>
      </c>
      <c r="B2" s="273"/>
      <c r="C2" s="273"/>
      <c r="D2" s="274" t="str">
        <f>AllData!A10</f>
        <v>January</v>
      </c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104" t="s">
        <v>23</v>
      </c>
    </row>
    <row r="5" spans="1:18" ht="25.5" x14ac:dyDescent="0.25">
      <c r="P5" s="3" t="str">
        <f>AllData!B4</f>
        <v>#1: [Add Intervention Name Here]</v>
      </c>
      <c r="Q5" s="4">
        <f>AllData!B10</f>
        <v>0</v>
      </c>
      <c r="R5" s="105">
        <f>AllData!C10</f>
        <v>0</v>
      </c>
    </row>
    <row r="6" spans="1:18" ht="28.35" customHeight="1" x14ac:dyDescent="0.25">
      <c r="P6" s="5" t="str">
        <f>AllData!F4</f>
        <v>#2: [Add Intervention Name Here]</v>
      </c>
      <c r="Q6" s="6">
        <f>AllData!F10</f>
        <v>0</v>
      </c>
      <c r="R6" s="106">
        <f>AllData!G10</f>
        <v>0</v>
      </c>
    </row>
    <row r="7" spans="1:18" ht="25.5" x14ac:dyDescent="0.25">
      <c r="P7" s="5" t="str">
        <f>AllData!J4</f>
        <v>#3: [Add Intervention Name Here]</v>
      </c>
      <c r="Q7" s="6">
        <f>AllData!J10</f>
        <v>0</v>
      </c>
      <c r="R7" s="106">
        <f>AllData!K10</f>
        <v>0</v>
      </c>
    </row>
    <row r="8" spans="1:18" ht="25.5" x14ac:dyDescent="0.25">
      <c r="P8" s="5" t="str">
        <f>AllData!N4</f>
        <v>#4: [Add Intervention Name Here]</v>
      </c>
      <c r="Q8" s="7">
        <f>AllData!N10</f>
        <v>0</v>
      </c>
      <c r="R8" s="107">
        <f>AllData!O10</f>
        <v>0</v>
      </c>
    </row>
    <row r="9" spans="1:18" ht="28.35" customHeight="1" x14ac:dyDescent="0.25">
      <c r="P9" s="5" t="str">
        <f>AllData!R4</f>
        <v>#5: [Add Intervention Name Here]</v>
      </c>
      <c r="Q9" s="6">
        <f>AllData!R10</f>
        <v>0</v>
      </c>
      <c r="R9" s="106">
        <f>AllData!O10</f>
        <v>0</v>
      </c>
    </row>
    <row r="10" spans="1:18" ht="28.35" customHeight="1" x14ac:dyDescent="0.25">
      <c r="P10" s="5" t="str">
        <f>AllData!B18</f>
        <v>#6: [Add Intervention Name Here]</v>
      </c>
      <c r="Q10" s="6">
        <f>AllData!B24</f>
        <v>0</v>
      </c>
      <c r="R10" s="106">
        <f>AllData!C24</f>
        <v>0</v>
      </c>
    </row>
    <row r="11" spans="1:18" ht="25.5" x14ac:dyDescent="0.25">
      <c r="P11" s="5" t="str">
        <f>AllData!F18</f>
        <v>#7: [Add Intervention Name Here]</v>
      </c>
      <c r="Q11" s="6">
        <f>AllData!F24</f>
        <v>0</v>
      </c>
      <c r="R11" s="106">
        <f>AllData!G24</f>
        <v>0</v>
      </c>
    </row>
    <row r="12" spans="1:18" ht="28.35" customHeight="1" x14ac:dyDescent="0.25">
      <c r="P12" s="5" t="str">
        <f>AllData!J18</f>
        <v>#8: [Add Intervention Name Here]</v>
      </c>
      <c r="Q12" s="6">
        <f>AllData!J24</f>
        <v>0</v>
      </c>
      <c r="R12" s="106">
        <f>AllData!K24</f>
        <v>0</v>
      </c>
    </row>
    <row r="13" spans="1:18" ht="25.5" x14ac:dyDescent="0.25">
      <c r="P13" s="5" t="str">
        <f>AllData!N18</f>
        <v>#9: [Add Intervention Name Here]</v>
      </c>
      <c r="Q13" s="6">
        <f>AllData!N24</f>
        <v>0</v>
      </c>
      <c r="R13" s="106">
        <f>AllData!K24</f>
        <v>0</v>
      </c>
    </row>
    <row r="14" spans="1:18" ht="26.25" thickBot="1" x14ac:dyDescent="0.3">
      <c r="P14" s="8" t="str">
        <f>AllData!R18</f>
        <v>#10: [Add Intervention Name Here]</v>
      </c>
      <c r="Q14" s="9">
        <f>AllData!R24</f>
        <v>0</v>
      </c>
      <c r="R14" s="108">
        <f>AllData!S24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109">
        <f>SUM(R5:R14)</f>
        <v>0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X18" sqref="X18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73" t="s">
        <v>21</v>
      </c>
      <c r="B2" s="273"/>
      <c r="C2" s="273"/>
      <c r="D2" s="274" t="str">
        <f>AllData!A11</f>
        <v>February</v>
      </c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104" t="s">
        <v>23</v>
      </c>
    </row>
    <row r="5" spans="1:18" ht="25.5" x14ac:dyDescent="0.25">
      <c r="P5" s="3" t="str">
        <f>AllData!B4</f>
        <v>#1: [Add Intervention Name Here]</v>
      </c>
      <c r="Q5" s="4">
        <f>AllData!B11</f>
        <v>0</v>
      </c>
      <c r="R5" s="105">
        <f>AllData!C11</f>
        <v>0</v>
      </c>
    </row>
    <row r="6" spans="1:18" ht="28.35" customHeight="1" x14ac:dyDescent="0.25">
      <c r="P6" s="5" t="str">
        <f>AllData!F4</f>
        <v>#2: [Add Intervention Name Here]</v>
      </c>
      <c r="Q6" s="6">
        <f>AllData!F11</f>
        <v>0</v>
      </c>
      <c r="R6" s="106">
        <f>AllData!G11</f>
        <v>0</v>
      </c>
    </row>
    <row r="7" spans="1:18" ht="25.5" x14ac:dyDescent="0.25">
      <c r="P7" s="5" t="str">
        <f>AllData!J4</f>
        <v>#3: [Add Intervention Name Here]</v>
      </c>
      <c r="Q7" s="6">
        <f>AllData!J11</f>
        <v>0</v>
      </c>
      <c r="R7" s="106">
        <f>AllData!K11</f>
        <v>0</v>
      </c>
    </row>
    <row r="8" spans="1:18" ht="25.5" x14ac:dyDescent="0.25">
      <c r="P8" s="5" t="str">
        <f>AllData!N4</f>
        <v>#4: [Add Intervention Name Here]</v>
      </c>
      <c r="Q8" s="7">
        <f>AllData!N11</f>
        <v>0</v>
      </c>
      <c r="R8" s="107">
        <f>AllData!O11</f>
        <v>0</v>
      </c>
    </row>
    <row r="9" spans="1:18" ht="28.35" customHeight="1" x14ac:dyDescent="0.25">
      <c r="P9" s="5" t="str">
        <f>AllData!R4</f>
        <v>#5: [Add Intervention Name Here]</v>
      </c>
      <c r="Q9" s="6">
        <f>AllData!R11</f>
        <v>0</v>
      </c>
      <c r="R9" s="106">
        <f>AllData!O11</f>
        <v>0</v>
      </c>
    </row>
    <row r="10" spans="1:18" ht="28.35" customHeight="1" x14ac:dyDescent="0.25">
      <c r="P10" s="5" t="str">
        <f>AllData!B18</f>
        <v>#6: [Add Intervention Name Here]</v>
      </c>
      <c r="Q10" s="6">
        <f>AllData!B25</f>
        <v>0</v>
      </c>
      <c r="R10" s="106">
        <f>AllData!C25</f>
        <v>0</v>
      </c>
    </row>
    <row r="11" spans="1:18" ht="25.5" x14ac:dyDescent="0.25">
      <c r="P11" s="5" t="str">
        <f>AllData!F18</f>
        <v>#7: [Add Intervention Name Here]</v>
      </c>
      <c r="Q11" s="6">
        <f>AllData!F25</f>
        <v>0</v>
      </c>
      <c r="R11" s="106">
        <f>AllData!G25</f>
        <v>0</v>
      </c>
    </row>
    <row r="12" spans="1:18" ht="28.35" customHeight="1" x14ac:dyDescent="0.25">
      <c r="P12" s="5" t="str">
        <f>AllData!J18</f>
        <v>#8: [Add Intervention Name Here]</v>
      </c>
      <c r="Q12" s="6">
        <f>AllData!J25</f>
        <v>0</v>
      </c>
      <c r="R12" s="106">
        <f>AllData!K25</f>
        <v>0</v>
      </c>
    </row>
    <row r="13" spans="1:18" ht="25.5" x14ac:dyDescent="0.25">
      <c r="P13" s="5" t="str">
        <f>AllData!N18</f>
        <v>#9: [Add Intervention Name Here]</v>
      </c>
      <c r="Q13" s="6">
        <f>AllData!N25</f>
        <v>0</v>
      </c>
      <c r="R13" s="106">
        <f>AllData!K25</f>
        <v>0</v>
      </c>
    </row>
    <row r="14" spans="1:18" ht="26.25" thickBot="1" x14ac:dyDescent="0.3">
      <c r="P14" s="8" t="str">
        <f>AllData!R18</f>
        <v>#10: [Add Intervention Name Here]</v>
      </c>
      <c r="Q14" s="9">
        <f>AllData!R25</f>
        <v>0</v>
      </c>
      <c r="R14" s="108">
        <f>AllData!S25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109">
        <f>SUM(R5:R14)</f>
        <v>0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3" zoomScaleNormal="63" zoomScalePageLayoutView="63" workbookViewId="0">
      <selection activeCell="S20" sqref="S20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73" t="s">
        <v>21</v>
      </c>
      <c r="B2" s="273"/>
      <c r="C2" s="273"/>
      <c r="D2" s="274" t="str">
        <f>AllData!A12</f>
        <v xml:space="preserve">March </v>
      </c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104" t="s">
        <v>23</v>
      </c>
    </row>
    <row r="5" spans="1:18" ht="25.5" x14ac:dyDescent="0.25">
      <c r="P5" s="3" t="str">
        <f>AllData!B4</f>
        <v>#1: [Add Intervention Name Here]</v>
      </c>
      <c r="Q5" s="4">
        <f>AllData!B12</f>
        <v>0</v>
      </c>
      <c r="R5" s="105">
        <f>AllData!C12</f>
        <v>0</v>
      </c>
    </row>
    <row r="6" spans="1:18" ht="28.35" customHeight="1" x14ac:dyDescent="0.25">
      <c r="P6" s="5" t="str">
        <f>AllData!F4</f>
        <v>#2: [Add Intervention Name Here]</v>
      </c>
      <c r="Q6" s="6">
        <f>AllData!F12</f>
        <v>0</v>
      </c>
      <c r="R6" s="106">
        <f>AllData!G12</f>
        <v>0</v>
      </c>
    </row>
    <row r="7" spans="1:18" ht="25.5" x14ac:dyDescent="0.25">
      <c r="P7" s="5" t="str">
        <f>AllData!J4</f>
        <v>#3: [Add Intervention Name Here]</v>
      </c>
      <c r="Q7" s="6">
        <f>AllData!J12</f>
        <v>0</v>
      </c>
      <c r="R7" s="106">
        <f>AllData!K12</f>
        <v>0</v>
      </c>
    </row>
    <row r="8" spans="1:18" ht="25.5" x14ac:dyDescent="0.25">
      <c r="P8" s="5" t="str">
        <f>AllData!N4</f>
        <v>#4: [Add Intervention Name Here]</v>
      </c>
      <c r="Q8" s="7">
        <f>AllData!N12</f>
        <v>0</v>
      </c>
      <c r="R8" s="107">
        <f>AllData!O12</f>
        <v>0</v>
      </c>
    </row>
    <row r="9" spans="1:18" ht="28.35" customHeight="1" x14ac:dyDescent="0.25">
      <c r="P9" s="5" t="str">
        <f>AllData!R4</f>
        <v>#5: [Add Intervention Name Here]</v>
      </c>
      <c r="Q9" s="6">
        <f>AllData!R12</f>
        <v>0</v>
      </c>
      <c r="R9" s="106">
        <f>AllData!O12</f>
        <v>0</v>
      </c>
    </row>
    <row r="10" spans="1:18" ht="28.35" customHeight="1" x14ac:dyDescent="0.25">
      <c r="P10" s="5" t="str">
        <f>AllData!B18</f>
        <v>#6: [Add Intervention Name Here]</v>
      </c>
      <c r="Q10" s="6">
        <f>AllData!B26</f>
        <v>0</v>
      </c>
      <c r="R10" s="106">
        <f>AllData!C26</f>
        <v>0</v>
      </c>
    </row>
    <row r="11" spans="1:18" ht="25.5" x14ac:dyDescent="0.25">
      <c r="P11" s="5" t="str">
        <f>AllData!F18</f>
        <v>#7: [Add Intervention Name Here]</v>
      </c>
      <c r="Q11" s="6">
        <f>AllData!F26</f>
        <v>0</v>
      </c>
      <c r="R11" s="106">
        <f>AllData!G26</f>
        <v>0</v>
      </c>
    </row>
    <row r="12" spans="1:18" ht="28.35" customHeight="1" x14ac:dyDescent="0.25">
      <c r="P12" s="5" t="str">
        <f>AllData!J18</f>
        <v>#8: [Add Intervention Name Here]</v>
      </c>
      <c r="Q12" s="6">
        <f>AllData!J26</f>
        <v>0</v>
      </c>
      <c r="R12" s="106">
        <f>AllData!K26</f>
        <v>0</v>
      </c>
    </row>
    <row r="13" spans="1:18" ht="25.5" x14ac:dyDescent="0.25">
      <c r="P13" s="5" t="str">
        <f>AllData!N18</f>
        <v>#9: [Add Intervention Name Here]</v>
      </c>
      <c r="Q13" s="6">
        <f>AllData!N26</f>
        <v>0</v>
      </c>
      <c r="R13" s="106">
        <f>AllData!K26</f>
        <v>0</v>
      </c>
    </row>
    <row r="14" spans="1:18" ht="26.25" thickBot="1" x14ac:dyDescent="0.3">
      <c r="P14" s="8" t="str">
        <f>AllData!R18</f>
        <v>#10: [Add Intervention Name Here]</v>
      </c>
      <c r="Q14" s="9">
        <f>AllData!R26</f>
        <v>0</v>
      </c>
      <c r="R14" s="108">
        <f>AllData!S26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109">
        <f>SUM(R5:R14)</f>
        <v>0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Z644"/>
  <sheetViews>
    <sheetView zoomScale="74" zoomScaleNormal="74" zoomScalePageLayoutView="74" workbookViewId="0">
      <selection activeCell="B20" sqref="B20:U20"/>
    </sheetView>
  </sheetViews>
  <sheetFormatPr defaultColWidth="8.85546875" defaultRowHeight="15" x14ac:dyDescent="0.25"/>
  <cols>
    <col min="1" max="1" width="24.28515625" style="228" customWidth="1"/>
    <col min="2" max="4" width="21" style="228" customWidth="1"/>
    <col min="5" max="5" width="4.140625" style="228" customWidth="1"/>
    <col min="6" max="6" width="4.42578125" style="228" customWidth="1"/>
    <col min="7" max="10" width="3.42578125" style="228" customWidth="1"/>
    <col min="11" max="11" width="5.42578125" style="228" customWidth="1"/>
    <col min="12" max="12" width="5.140625" style="228" customWidth="1"/>
    <col min="13" max="13" width="4.85546875" style="228" customWidth="1"/>
    <col min="14" max="14" width="4.140625" style="228" customWidth="1"/>
    <col min="15" max="15" width="3.42578125" style="228" customWidth="1"/>
    <col min="16" max="16" width="5.42578125" style="228" customWidth="1"/>
    <col min="17" max="17" width="3.85546875" style="228" customWidth="1"/>
    <col min="18" max="18" width="4.85546875" style="228" customWidth="1"/>
    <col min="19" max="19" width="3.85546875" style="228" customWidth="1"/>
    <col min="20" max="20" width="5.42578125" style="228" customWidth="1"/>
    <col min="21" max="21" width="2.85546875" style="228" customWidth="1"/>
    <col min="22" max="22" width="2.85546875" style="229" customWidth="1"/>
    <col min="23" max="260" width="8.85546875" style="49"/>
    <col min="261" max="16384" width="8.85546875" style="19"/>
  </cols>
  <sheetData>
    <row r="1" spans="1:260" ht="33.6" customHeight="1" thickBot="1" x14ac:dyDescent="0.3">
      <c r="A1" s="259" t="s">
        <v>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260" s="216" customFormat="1" ht="20.100000000000001" customHeight="1" thickBot="1" x14ac:dyDescent="0.3">
      <c r="A2" s="46" t="s">
        <v>19</v>
      </c>
      <c r="B2" s="257" t="str">
        <f>AllData!B4</f>
        <v>#1: [Add Intervention Name Here]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8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15"/>
      <c r="FE2" s="215"/>
      <c r="FF2" s="215"/>
      <c r="FG2" s="215"/>
      <c r="FH2" s="215"/>
      <c r="FI2" s="215"/>
      <c r="FJ2" s="215"/>
      <c r="FK2" s="215"/>
      <c r="FL2" s="215"/>
      <c r="FM2" s="215"/>
      <c r="FN2" s="215"/>
      <c r="FO2" s="215"/>
      <c r="FP2" s="215"/>
      <c r="FQ2" s="215"/>
      <c r="FR2" s="215"/>
      <c r="FS2" s="215"/>
      <c r="FT2" s="215"/>
      <c r="FU2" s="215"/>
      <c r="FV2" s="215"/>
      <c r="FW2" s="215"/>
      <c r="FX2" s="215"/>
      <c r="FY2" s="215"/>
      <c r="FZ2" s="215"/>
      <c r="GA2" s="215"/>
      <c r="GB2" s="215"/>
      <c r="GC2" s="215"/>
      <c r="GD2" s="215"/>
      <c r="GE2" s="215"/>
      <c r="GF2" s="215"/>
      <c r="GG2" s="215"/>
      <c r="GH2" s="215"/>
      <c r="GI2" s="215"/>
      <c r="GJ2" s="215"/>
      <c r="GK2" s="215"/>
      <c r="GL2" s="215"/>
      <c r="GM2" s="215"/>
      <c r="GN2" s="215"/>
      <c r="GO2" s="215"/>
      <c r="GP2" s="215"/>
      <c r="GQ2" s="215"/>
      <c r="GR2" s="215"/>
      <c r="GS2" s="215"/>
      <c r="GT2" s="215"/>
      <c r="GU2" s="215"/>
      <c r="GV2" s="215"/>
      <c r="GW2" s="215"/>
      <c r="GX2" s="215"/>
      <c r="GY2" s="215"/>
      <c r="GZ2" s="215"/>
      <c r="HA2" s="215"/>
      <c r="HB2" s="215"/>
      <c r="HC2" s="215"/>
      <c r="HD2" s="215"/>
      <c r="HE2" s="215"/>
      <c r="HF2" s="215"/>
      <c r="HG2" s="215"/>
      <c r="HH2" s="215"/>
      <c r="HI2" s="215"/>
      <c r="HJ2" s="215"/>
      <c r="HK2" s="215"/>
      <c r="HL2" s="215"/>
      <c r="HM2" s="215"/>
      <c r="HN2" s="215"/>
      <c r="HO2" s="215"/>
      <c r="HP2" s="215"/>
      <c r="HQ2" s="215"/>
      <c r="HR2" s="215"/>
      <c r="HS2" s="215"/>
      <c r="HT2" s="215"/>
      <c r="HU2" s="215"/>
      <c r="HV2" s="215"/>
      <c r="HW2" s="215"/>
      <c r="HX2" s="215"/>
      <c r="HY2" s="215"/>
      <c r="HZ2" s="215"/>
      <c r="IA2" s="215"/>
      <c r="IB2" s="215"/>
      <c r="IC2" s="215"/>
      <c r="ID2" s="215"/>
      <c r="IE2" s="215"/>
      <c r="IF2" s="215"/>
      <c r="IG2" s="215"/>
      <c r="IH2" s="215"/>
      <c r="II2" s="215"/>
      <c r="IJ2" s="215"/>
      <c r="IK2" s="215"/>
      <c r="IL2" s="215"/>
      <c r="IM2" s="215"/>
      <c r="IN2" s="215"/>
      <c r="IO2" s="215"/>
      <c r="IP2" s="215"/>
      <c r="IQ2" s="215"/>
      <c r="IR2" s="215"/>
      <c r="IS2" s="215"/>
      <c r="IT2" s="215"/>
      <c r="IU2" s="215"/>
      <c r="IV2" s="215"/>
      <c r="IW2" s="215"/>
      <c r="IX2" s="215"/>
      <c r="IY2" s="215"/>
      <c r="IZ2" s="215"/>
    </row>
    <row r="3" spans="1:260" ht="24.95" customHeight="1" x14ac:dyDescent="0.25">
      <c r="A3" s="39" t="s">
        <v>28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17"/>
      <c r="R3" s="217"/>
      <c r="S3" s="217"/>
      <c r="T3" s="217"/>
      <c r="U3" s="217"/>
      <c r="V3" s="218"/>
    </row>
    <row r="4" spans="1:260" ht="36.6" customHeight="1" x14ac:dyDescent="0.25">
      <c r="A4" s="40" t="s">
        <v>17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18"/>
    </row>
    <row r="5" spans="1:260" ht="24.95" customHeight="1" thickBot="1" x14ac:dyDescent="0.3">
      <c r="A5" s="41" t="s">
        <v>27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14"/>
      <c r="R5" s="214"/>
      <c r="S5" s="214"/>
      <c r="T5" s="214"/>
      <c r="U5" s="214"/>
      <c r="V5" s="218"/>
    </row>
    <row r="6" spans="1:260" s="219" customFormat="1" ht="20.100000000000001" customHeight="1" thickBot="1" x14ac:dyDescent="0.3">
      <c r="A6" s="46" t="s">
        <v>19</v>
      </c>
      <c r="B6" s="257" t="str">
        <f>AllData!F4</f>
        <v>#2: [Add Intervention Name Here]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8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  <c r="IW6" s="49"/>
      <c r="IX6" s="49"/>
      <c r="IY6" s="49"/>
      <c r="IZ6" s="49"/>
    </row>
    <row r="7" spans="1:260" ht="24.95" customHeight="1" x14ac:dyDescent="0.25">
      <c r="A7" s="42" t="s">
        <v>28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17"/>
      <c r="R7" s="217"/>
      <c r="S7" s="217"/>
      <c r="T7" s="217"/>
      <c r="U7" s="217"/>
      <c r="V7" s="218"/>
    </row>
    <row r="8" spans="1:260" ht="36.6" customHeight="1" x14ac:dyDescent="0.25">
      <c r="A8" s="43" t="s">
        <v>17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18"/>
    </row>
    <row r="9" spans="1:260" ht="24.95" customHeight="1" thickBot="1" x14ac:dyDescent="0.3">
      <c r="A9" s="44" t="s">
        <v>27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14"/>
      <c r="R9" s="214"/>
      <c r="S9" s="214"/>
      <c r="T9" s="214"/>
      <c r="U9" s="214"/>
      <c r="V9" s="218"/>
    </row>
    <row r="10" spans="1:260" s="219" customFormat="1" ht="20.100000000000001" customHeight="1" thickBot="1" x14ac:dyDescent="0.3">
      <c r="A10" s="46" t="s">
        <v>35</v>
      </c>
      <c r="B10" s="257" t="str">
        <f>AllData!J4</f>
        <v>#3: [Add Intervention Name Here]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  <c r="IW10" s="49"/>
      <c r="IX10" s="49"/>
      <c r="IY10" s="49"/>
      <c r="IZ10" s="49"/>
    </row>
    <row r="11" spans="1:260" ht="24.95" customHeight="1" x14ac:dyDescent="0.25">
      <c r="A11" s="42" t="s">
        <v>28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17"/>
      <c r="R11" s="217"/>
      <c r="S11" s="217"/>
      <c r="T11" s="217"/>
      <c r="U11" s="217"/>
      <c r="V11" s="218"/>
    </row>
    <row r="12" spans="1:260" ht="36.6" customHeight="1" x14ac:dyDescent="0.25">
      <c r="A12" s="43" t="s">
        <v>17</v>
      </c>
      <c r="B12" s="261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18"/>
    </row>
    <row r="13" spans="1:260" ht="24.95" customHeight="1" thickBot="1" x14ac:dyDescent="0.3">
      <c r="A13" s="44" t="s">
        <v>27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14"/>
      <c r="R13" s="214"/>
      <c r="S13" s="214"/>
      <c r="T13" s="214"/>
      <c r="U13" s="214"/>
      <c r="V13" s="218"/>
    </row>
    <row r="14" spans="1:260" s="219" customFormat="1" ht="20.100000000000001" customHeight="1" thickBot="1" x14ac:dyDescent="0.3">
      <c r="A14" s="46" t="s">
        <v>35</v>
      </c>
      <c r="B14" s="257" t="str">
        <f>AllData!N4</f>
        <v>#4: [Add Intervention Name Here]</v>
      </c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  <c r="IX14" s="49"/>
      <c r="IY14" s="49"/>
      <c r="IZ14" s="49"/>
    </row>
    <row r="15" spans="1:260" ht="24.95" customHeight="1" x14ac:dyDescent="0.25">
      <c r="A15" s="42" t="s">
        <v>28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17"/>
      <c r="R15" s="217"/>
      <c r="S15" s="217"/>
      <c r="T15" s="217"/>
      <c r="U15" s="217"/>
      <c r="V15" s="218"/>
    </row>
    <row r="16" spans="1:260" ht="36.6" customHeight="1" x14ac:dyDescent="0.25">
      <c r="A16" s="43" t="s">
        <v>17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18"/>
    </row>
    <row r="17" spans="1:260" ht="24.95" customHeight="1" thickBot="1" x14ac:dyDescent="0.3">
      <c r="A17" s="44" t="s">
        <v>27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14"/>
      <c r="R17" s="214"/>
      <c r="S17" s="214"/>
      <c r="T17" s="214"/>
      <c r="U17" s="214"/>
      <c r="V17" s="218"/>
    </row>
    <row r="18" spans="1:260" s="219" customFormat="1" ht="20.100000000000001" customHeight="1" thickBot="1" x14ac:dyDescent="0.3">
      <c r="A18" s="46" t="s">
        <v>35</v>
      </c>
      <c r="B18" s="220" t="str">
        <f>AllData!R4</f>
        <v>#5: [Add Intervention Name Here]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2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  <c r="IV18" s="49"/>
      <c r="IW18" s="49"/>
      <c r="IX18" s="49"/>
      <c r="IY18" s="49"/>
      <c r="IZ18" s="49"/>
    </row>
    <row r="19" spans="1:260" ht="24.95" customHeight="1" x14ac:dyDescent="0.25">
      <c r="A19" s="42" t="s">
        <v>28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17"/>
      <c r="R19" s="217"/>
      <c r="S19" s="217"/>
      <c r="T19" s="217"/>
      <c r="U19" s="217"/>
      <c r="V19" s="218"/>
    </row>
    <row r="20" spans="1:260" ht="36.6" customHeight="1" x14ac:dyDescent="0.25">
      <c r="A20" s="43" t="s">
        <v>17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18"/>
    </row>
    <row r="21" spans="1:260" ht="24.95" customHeight="1" thickBot="1" x14ac:dyDescent="0.3">
      <c r="A21" s="44" t="s">
        <v>27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45"/>
      <c r="R21" s="45"/>
      <c r="S21" s="45"/>
      <c r="T21" s="45"/>
      <c r="U21" s="45"/>
      <c r="V21" s="223"/>
    </row>
    <row r="22" spans="1:260" s="219" customFormat="1" ht="20.100000000000001" customHeight="1" thickBot="1" x14ac:dyDescent="0.3">
      <c r="A22" s="46" t="s">
        <v>35</v>
      </c>
      <c r="B22" s="257" t="str">
        <f>AllData!B18</f>
        <v>#6: [Add Intervention Name Here]</v>
      </c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8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  <c r="IW22" s="49"/>
      <c r="IX22" s="49"/>
      <c r="IY22" s="49"/>
      <c r="IZ22" s="49"/>
    </row>
    <row r="23" spans="1:260" ht="24.95" customHeight="1" x14ac:dyDescent="0.25">
      <c r="A23" s="42" t="s">
        <v>28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17"/>
      <c r="R23" s="217"/>
      <c r="S23" s="217"/>
      <c r="T23" s="217"/>
      <c r="U23" s="217"/>
      <c r="V23" s="218"/>
    </row>
    <row r="24" spans="1:260" ht="36.6" customHeight="1" x14ac:dyDescent="0.25">
      <c r="A24" s="43" t="s">
        <v>17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18"/>
    </row>
    <row r="25" spans="1:260" ht="24.95" customHeight="1" thickBot="1" x14ac:dyDescent="0.3">
      <c r="A25" s="44" t="s">
        <v>27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14"/>
      <c r="R25" s="214"/>
      <c r="S25" s="214"/>
      <c r="T25" s="214"/>
      <c r="U25" s="214"/>
      <c r="V25" s="218"/>
    </row>
    <row r="26" spans="1:260" s="219" customFormat="1" ht="20.100000000000001" customHeight="1" thickBot="1" x14ac:dyDescent="0.3">
      <c r="A26" s="46" t="s">
        <v>35</v>
      </c>
      <c r="B26" s="220" t="str">
        <f>AllData!F18</f>
        <v>#7: [Add Intervention Name Here]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4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  <c r="IW26" s="49"/>
      <c r="IX26" s="49"/>
      <c r="IY26" s="49"/>
      <c r="IZ26" s="49"/>
    </row>
    <row r="27" spans="1:260" ht="24.95" customHeight="1" x14ac:dyDescent="0.25">
      <c r="A27" s="42" t="s">
        <v>28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17"/>
      <c r="R27" s="217"/>
      <c r="S27" s="217"/>
      <c r="T27" s="217"/>
      <c r="U27" s="217"/>
      <c r="V27" s="218"/>
    </row>
    <row r="28" spans="1:260" ht="36.6" customHeight="1" x14ac:dyDescent="0.25">
      <c r="A28" s="43" t="s">
        <v>17</v>
      </c>
      <c r="B28" s="261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25"/>
    </row>
    <row r="29" spans="1:260" ht="24.95" customHeight="1" thickBot="1" x14ac:dyDescent="0.3">
      <c r="A29" s="44" t="s">
        <v>27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14"/>
      <c r="R29" s="214"/>
      <c r="S29" s="214"/>
      <c r="T29" s="214"/>
      <c r="U29" s="214"/>
      <c r="V29" s="218"/>
    </row>
    <row r="30" spans="1:260" s="219" customFormat="1" ht="20.100000000000001" customHeight="1" thickBot="1" x14ac:dyDescent="0.3">
      <c r="A30" s="46" t="s">
        <v>35</v>
      </c>
      <c r="B30" s="257" t="str">
        <f>AllData!J18</f>
        <v>#8: [Add Intervention Name Here]</v>
      </c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8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  <c r="IW30" s="49"/>
      <c r="IX30" s="49"/>
      <c r="IY30" s="49"/>
      <c r="IZ30" s="49"/>
    </row>
    <row r="31" spans="1:260" ht="24.95" customHeight="1" x14ac:dyDescent="0.25">
      <c r="A31" s="42" t="s">
        <v>28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17"/>
      <c r="R31" s="217"/>
      <c r="S31" s="217"/>
      <c r="T31" s="217"/>
      <c r="U31" s="217"/>
      <c r="V31" s="218"/>
    </row>
    <row r="32" spans="1:260" ht="36.6" customHeight="1" x14ac:dyDescent="0.25">
      <c r="A32" s="43" t="s">
        <v>17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18"/>
    </row>
    <row r="33" spans="1:260" ht="24.95" customHeight="1" thickBot="1" x14ac:dyDescent="0.3">
      <c r="A33" s="44" t="s">
        <v>27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14"/>
      <c r="R33" s="214"/>
      <c r="S33" s="214"/>
      <c r="T33" s="214"/>
      <c r="U33" s="214"/>
      <c r="V33" s="218"/>
    </row>
    <row r="34" spans="1:260" s="219" customFormat="1" ht="20.100000000000001" customHeight="1" thickBot="1" x14ac:dyDescent="0.3">
      <c r="A34" s="46" t="s">
        <v>35</v>
      </c>
      <c r="B34" s="257" t="str">
        <f>AllData!N18</f>
        <v>#9: [Add Intervention Name Here]</v>
      </c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8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  <c r="IV34" s="49"/>
      <c r="IW34" s="49"/>
      <c r="IX34" s="49"/>
      <c r="IY34" s="49"/>
      <c r="IZ34" s="49"/>
    </row>
    <row r="35" spans="1:260" ht="24.95" customHeight="1" x14ac:dyDescent="0.25">
      <c r="A35" s="42" t="s">
        <v>28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26"/>
      <c r="R35" s="226"/>
      <c r="S35" s="226"/>
      <c r="T35" s="226"/>
      <c r="U35" s="226"/>
      <c r="V35" s="218"/>
    </row>
    <row r="36" spans="1:260" ht="36.6" customHeight="1" x14ac:dyDescent="0.25">
      <c r="A36" s="43" t="s">
        <v>17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18"/>
    </row>
    <row r="37" spans="1:260" ht="24.95" customHeight="1" thickBot="1" x14ac:dyDescent="0.3">
      <c r="A37" s="44" t="s">
        <v>27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14"/>
      <c r="R37" s="214"/>
      <c r="S37" s="214"/>
      <c r="T37" s="214"/>
      <c r="U37" s="214"/>
      <c r="V37" s="218"/>
    </row>
    <row r="38" spans="1:260" s="219" customFormat="1" ht="20.100000000000001" customHeight="1" thickBot="1" x14ac:dyDescent="0.3">
      <c r="A38" s="46" t="s">
        <v>35</v>
      </c>
      <c r="B38" s="257" t="str">
        <f>AllData!R18</f>
        <v>#10: [Add Intervention Name Here]</v>
      </c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8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  <c r="IV38" s="49"/>
      <c r="IW38" s="49"/>
      <c r="IX38" s="49"/>
      <c r="IY38" s="49"/>
      <c r="IZ38" s="49"/>
    </row>
    <row r="39" spans="1:260" ht="24.95" customHeight="1" x14ac:dyDescent="0.25">
      <c r="A39" s="42" t="s">
        <v>28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17"/>
      <c r="R39" s="217"/>
      <c r="S39" s="217"/>
      <c r="T39" s="217"/>
      <c r="U39" s="217"/>
      <c r="V39" s="218"/>
    </row>
    <row r="40" spans="1:260" ht="36.6" customHeight="1" x14ac:dyDescent="0.25">
      <c r="A40" s="43" t="s">
        <v>17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18"/>
    </row>
    <row r="41" spans="1:260" s="15" customFormat="1" ht="24.95" customHeight="1" thickBot="1" x14ac:dyDescent="0.3">
      <c r="A41" s="44" t="s">
        <v>27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27"/>
      <c r="R41" s="227"/>
      <c r="S41" s="227"/>
      <c r="T41" s="227"/>
      <c r="U41" s="227"/>
      <c r="V41" s="223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  <c r="IV41" s="49"/>
      <c r="IW41" s="49"/>
      <c r="IX41" s="49"/>
      <c r="IY41" s="49"/>
      <c r="IZ41" s="49"/>
    </row>
    <row r="42" spans="1:260" s="49" customForma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</row>
    <row r="43" spans="1:260" s="49" customFormat="1" x14ac:dyDescent="0.25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</row>
    <row r="44" spans="1:260" s="49" customFormat="1" x14ac:dyDescent="0.25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</row>
    <row r="45" spans="1:260" s="49" customFormat="1" x14ac:dyDescent="0.25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</row>
    <row r="46" spans="1:260" s="49" customFormat="1" x14ac:dyDescent="0.25">
      <c r="A46" s="215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</row>
    <row r="47" spans="1:260" s="49" customFormat="1" x14ac:dyDescent="0.25">
      <c r="A47" s="215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</row>
    <row r="48" spans="1:260" s="49" customFormat="1" x14ac:dyDescent="0.25">
      <c r="A48" s="215"/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</row>
    <row r="49" spans="1:22" s="49" customFormat="1" x14ac:dyDescent="0.25">
      <c r="A49" s="215"/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</row>
    <row r="50" spans="1:22" s="49" customFormat="1" x14ac:dyDescent="0.25">
      <c r="A50" s="215"/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</row>
    <row r="51" spans="1:22" s="49" customFormat="1" x14ac:dyDescent="0.25">
      <c r="A51" s="215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</row>
    <row r="52" spans="1:22" s="49" customFormat="1" x14ac:dyDescent="0.25">
      <c r="A52" s="215"/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</row>
    <row r="53" spans="1:22" s="49" customFormat="1" x14ac:dyDescent="0.25">
      <c r="A53" s="215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</row>
    <row r="54" spans="1:22" s="49" customFormat="1" x14ac:dyDescent="0.25">
      <c r="A54" s="215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</row>
    <row r="55" spans="1:22" s="49" customFormat="1" x14ac:dyDescent="0.25">
      <c r="A55" s="215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</row>
    <row r="56" spans="1:22" s="49" customFormat="1" x14ac:dyDescent="0.25">
      <c r="A56" s="215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</row>
    <row r="57" spans="1:22" s="49" customFormat="1" x14ac:dyDescent="0.25">
      <c r="A57" s="215"/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</row>
    <row r="58" spans="1:22" s="49" customFormat="1" x14ac:dyDescent="0.25">
      <c r="A58" s="215"/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</row>
    <row r="59" spans="1:22" s="49" customFormat="1" x14ac:dyDescent="0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</row>
    <row r="60" spans="1:22" s="49" customFormat="1" x14ac:dyDescent="0.25">
      <c r="A60" s="215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</row>
    <row r="61" spans="1:22" s="49" customFormat="1" x14ac:dyDescent="0.25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</row>
    <row r="62" spans="1:22" s="49" customFormat="1" x14ac:dyDescent="0.25">
      <c r="A62" s="215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</row>
    <row r="63" spans="1:22" s="49" customFormat="1" x14ac:dyDescent="0.25">
      <c r="A63" s="215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</row>
    <row r="64" spans="1:22" s="49" customFormat="1" x14ac:dyDescent="0.25">
      <c r="A64" s="215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</row>
    <row r="65" spans="1:22" s="49" customFormat="1" x14ac:dyDescent="0.25">
      <c r="A65" s="215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</row>
    <row r="66" spans="1:22" s="49" customFormat="1" x14ac:dyDescent="0.25">
      <c r="A66" s="215"/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</row>
    <row r="67" spans="1:22" s="49" customFormat="1" x14ac:dyDescent="0.25">
      <c r="A67" s="215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</row>
    <row r="68" spans="1:22" s="49" customFormat="1" x14ac:dyDescent="0.25">
      <c r="A68" s="215"/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</row>
    <row r="69" spans="1:22" s="49" customFormat="1" x14ac:dyDescent="0.25">
      <c r="A69" s="215"/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</row>
    <row r="70" spans="1:22" s="49" customFormat="1" x14ac:dyDescent="0.25">
      <c r="A70" s="215"/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</row>
    <row r="71" spans="1:22" s="49" customFormat="1" x14ac:dyDescent="0.25">
      <c r="A71" s="215"/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</row>
    <row r="72" spans="1:22" s="49" customFormat="1" x14ac:dyDescent="0.25">
      <c r="A72" s="215"/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</row>
    <row r="73" spans="1:22" s="49" customFormat="1" x14ac:dyDescent="0.25">
      <c r="A73" s="215"/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</row>
    <row r="74" spans="1:22" s="49" customFormat="1" x14ac:dyDescent="0.25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</row>
    <row r="75" spans="1:22" s="49" customFormat="1" x14ac:dyDescent="0.25">
      <c r="A75" s="215"/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</row>
    <row r="76" spans="1:22" s="49" customFormat="1" x14ac:dyDescent="0.25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</row>
    <row r="77" spans="1:22" s="49" customFormat="1" x14ac:dyDescent="0.25">
      <c r="A77" s="215"/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</row>
    <row r="78" spans="1:22" s="49" customFormat="1" x14ac:dyDescent="0.25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</row>
    <row r="79" spans="1:22" s="49" customFormat="1" x14ac:dyDescent="0.25">
      <c r="A79" s="215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</row>
    <row r="80" spans="1:22" s="49" customFormat="1" x14ac:dyDescent="0.25">
      <c r="A80" s="215"/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</row>
    <row r="81" spans="1:22" s="49" customFormat="1" x14ac:dyDescent="0.25">
      <c r="A81" s="215"/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</row>
    <row r="82" spans="1:22" s="49" customFormat="1" x14ac:dyDescent="0.25">
      <c r="A82" s="215"/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</row>
    <row r="83" spans="1:22" s="49" customFormat="1" x14ac:dyDescent="0.25">
      <c r="A83" s="215"/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</row>
    <row r="84" spans="1:22" s="49" customFormat="1" x14ac:dyDescent="0.25">
      <c r="A84" s="215"/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</row>
    <row r="85" spans="1:22" s="49" customFormat="1" x14ac:dyDescent="0.25">
      <c r="A85" s="215"/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</row>
    <row r="86" spans="1:22" s="49" customFormat="1" x14ac:dyDescent="0.25">
      <c r="A86" s="215"/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</row>
    <row r="87" spans="1:22" s="49" customFormat="1" x14ac:dyDescent="0.25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</row>
    <row r="88" spans="1:22" s="49" customFormat="1" x14ac:dyDescent="0.25">
      <c r="A88" s="215"/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</row>
    <row r="89" spans="1:22" s="49" customFormat="1" x14ac:dyDescent="0.25">
      <c r="A89" s="215"/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</row>
    <row r="90" spans="1:22" s="49" customFormat="1" x14ac:dyDescent="0.25">
      <c r="A90" s="215"/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</row>
    <row r="91" spans="1:22" s="49" customFormat="1" x14ac:dyDescent="0.25">
      <c r="A91" s="215"/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</row>
    <row r="92" spans="1:22" s="49" customFormat="1" x14ac:dyDescent="0.25">
      <c r="A92" s="215"/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</row>
    <row r="93" spans="1:22" s="49" customFormat="1" x14ac:dyDescent="0.25">
      <c r="A93" s="215"/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</row>
    <row r="94" spans="1:22" s="49" customFormat="1" x14ac:dyDescent="0.25">
      <c r="A94" s="215"/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</row>
    <row r="95" spans="1:22" s="49" customFormat="1" x14ac:dyDescent="0.25">
      <c r="A95" s="215"/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</row>
    <row r="96" spans="1:22" s="49" customFormat="1" x14ac:dyDescent="0.25">
      <c r="A96" s="215"/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</row>
    <row r="97" spans="1:22" s="49" customFormat="1" x14ac:dyDescent="0.25">
      <c r="A97" s="215"/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</row>
    <row r="98" spans="1:22" s="49" customFormat="1" x14ac:dyDescent="0.25">
      <c r="A98" s="215"/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</row>
    <row r="99" spans="1:22" s="49" customFormat="1" x14ac:dyDescent="0.25">
      <c r="A99" s="215"/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</row>
    <row r="100" spans="1:22" s="49" customFormat="1" x14ac:dyDescent="0.25">
      <c r="A100" s="215"/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</row>
    <row r="101" spans="1:22" s="49" customFormat="1" x14ac:dyDescent="0.25">
      <c r="A101" s="215"/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</row>
    <row r="102" spans="1:22" s="49" customFormat="1" x14ac:dyDescent="0.25">
      <c r="A102" s="215"/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</row>
    <row r="103" spans="1:22" s="49" customFormat="1" x14ac:dyDescent="0.25">
      <c r="A103" s="215"/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</row>
    <row r="104" spans="1:22" s="49" customFormat="1" x14ac:dyDescent="0.25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</row>
    <row r="105" spans="1:22" s="49" customFormat="1" x14ac:dyDescent="0.25">
      <c r="A105" s="215"/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</row>
    <row r="106" spans="1:22" s="49" customFormat="1" x14ac:dyDescent="0.25">
      <c r="A106" s="215"/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</row>
    <row r="107" spans="1:22" s="49" customFormat="1" x14ac:dyDescent="0.25">
      <c r="A107" s="215"/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</row>
    <row r="108" spans="1:22" s="49" customFormat="1" x14ac:dyDescent="0.25">
      <c r="A108" s="215"/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</row>
    <row r="109" spans="1:22" s="49" customFormat="1" x14ac:dyDescent="0.25">
      <c r="A109" s="215"/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</row>
    <row r="110" spans="1:22" s="49" customFormat="1" x14ac:dyDescent="0.25">
      <c r="A110" s="215"/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</row>
    <row r="111" spans="1:22" s="49" customFormat="1" x14ac:dyDescent="0.25">
      <c r="A111" s="215"/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</row>
    <row r="112" spans="1:22" s="49" customFormat="1" x14ac:dyDescent="0.25">
      <c r="A112" s="215"/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</row>
    <row r="113" spans="1:22" s="49" customFormat="1" x14ac:dyDescent="0.25">
      <c r="A113" s="215"/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</row>
    <row r="114" spans="1:22" s="49" customFormat="1" x14ac:dyDescent="0.25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</row>
    <row r="115" spans="1:22" s="49" customFormat="1" x14ac:dyDescent="0.25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</row>
    <row r="116" spans="1:22" s="49" customFormat="1" x14ac:dyDescent="0.25">
      <c r="A116" s="215"/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</row>
    <row r="117" spans="1:22" s="49" customFormat="1" x14ac:dyDescent="0.25">
      <c r="A117" s="215"/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</row>
    <row r="118" spans="1:22" s="49" customFormat="1" x14ac:dyDescent="0.25">
      <c r="A118" s="215"/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</row>
    <row r="119" spans="1:22" s="49" customFormat="1" x14ac:dyDescent="0.25">
      <c r="A119" s="215"/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</row>
    <row r="120" spans="1:22" s="49" customFormat="1" x14ac:dyDescent="0.25">
      <c r="A120" s="215"/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</row>
    <row r="121" spans="1:22" s="49" customFormat="1" x14ac:dyDescent="0.25">
      <c r="A121" s="215"/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</row>
    <row r="122" spans="1:22" s="49" customFormat="1" x14ac:dyDescent="0.25">
      <c r="A122" s="215"/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</row>
    <row r="123" spans="1:22" s="49" customFormat="1" x14ac:dyDescent="0.25">
      <c r="A123" s="215"/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5"/>
    </row>
    <row r="124" spans="1:22" s="49" customFormat="1" x14ac:dyDescent="0.25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</row>
    <row r="125" spans="1:22" s="49" customFormat="1" x14ac:dyDescent="0.25">
      <c r="A125" s="215"/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</row>
    <row r="126" spans="1:22" s="49" customFormat="1" x14ac:dyDescent="0.25">
      <c r="A126" s="215"/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</row>
    <row r="127" spans="1:22" s="49" customFormat="1" x14ac:dyDescent="0.25">
      <c r="A127" s="215"/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</row>
    <row r="128" spans="1:22" s="49" customFormat="1" x14ac:dyDescent="0.25">
      <c r="A128" s="215"/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</row>
    <row r="129" spans="1:22" s="49" customFormat="1" x14ac:dyDescent="0.25">
      <c r="A129" s="215"/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</row>
    <row r="130" spans="1:22" s="49" customFormat="1" x14ac:dyDescent="0.25">
      <c r="A130" s="215"/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</row>
    <row r="131" spans="1:22" s="49" customFormat="1" x14ac:dyDescent="0.25">
      <c r="A131" s="215"/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</row>
    <row r="132" spans="1:22" s="49" customFormat="1" x14ac:dyDescent="0.25">
      <c r="A132" s="215"/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</row>
    <row r="133" spans="1:22" s="49" customFormat="1" x14ac:dyDescent="0.25">
      <c r="A133" s="215"/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</row>
    <row r="134" spans="1:22" s="49" customFormat="1" x14ac:dyDescent="0.25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</row>
    <row r="135" spans="1:22" s="49" customFormat="1" x14ac:dyDescent="0.25">
      <c r="A135" s="215"/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</row>
    <row r="136" spans="1:22" s="49" customFormat="1" x14ac:dyDescent="0.25">
      <c r="A136" s="215"/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</row>
    <row r="137" spans="1:22" s="49" customFormat="1" x14ac:dyDescent="0.25">
      <c r="A137" s="215"/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</row>
    <row r="138" spans="1:22" s="49" customFormat="1" x14ac:dyDescent="0.25">
      <c r="A138" s="215"/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</row>
    <row r="139" spans="1:22" s="49" customFormat="1" x14ac:dyDescent="0.25">
      <c r="A139" s="215"/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</row>
    <row r="140" spans="1:22" s="49" customFormat="1" x14ac:dyDescent="0.25">
      <c r="A140" s="215"/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</row>
    <row r="141" spans="1:22" s="49" customFormat="1" x14ac:dyDescent="0.25">
      <c r="A141" s="215"/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</row>
    <row r="142" spans="1:22" s="49" customFormat="1" x14ac:dyDescent="0.25">
      <c r="A142" s="215"/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</row>
    <row r="143" spans="1:22" s="49" customFormat="1" x14ac:dyDescent="0.25">
      <c r="A143" s="215"/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</row>
    <row r="144" spans="1:22" s="49" customFormat="1" x14ac:dyDescent="0.25">
      <c r="A144" s="215"/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</row>
    <row r="145" spans="1:22" s="49" customFormat="1" x14ac:dyDescent="0.25">
      <c r="A145" s="215"/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</row>
    <row r="146" spans="1:22" s="49" customFormat="1" x14ac:dyDescent="0.25">
      <c r="A146" s="215"/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</row>
    <row r="147" spans="1:22" s="49" customFormat="1" x14ac:dyDescent="0.25">
      <c r="A147" s="215"/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</row>
    <row r="148" spans="1:22" s="49" customFormat="1" x14ac:dyDescent="0.25">
      <c r="A148" s="215"/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</row>
    <row r="149" spans="1:22" s="49" customFormat="1" x14ac:dyDescent="0.25">
      <c r="A149" s="215"/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</row>
    <row r="150" spans="1:22" s="49" customFormat="1" x14ac:dyDescent="0.25">
      <c r="A150" s="215"/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</row>
    <row r="151" spans="1:22" s="49" customFormat="1" x14ac:dyDescent="0.25">
      <c r="A151" s="215"/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</row>
    <row r="152" spans="1:22" s="49" customFormat="1" x14ac:dyDescent="0.25">
      <c r="A152" s="215"/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</row>
    <row r="153" spans="1:22" s="49" customFormat="1" x14ac:dyDescent="0.25">
      <c r="A153" s="215"/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</row>
    <row r="154" spans="1:22" s="49" customFormat="1" x14ac:dyDescent="0.25">
      <c r="A154" s="215"/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</row>
    <row r="155" spans="1:22" s="49" customFormat="1" x14ac:dyDescent="0.25">
      <c r="A155" s="215"/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</row>
    <row r="156" spans="1:22" s="49" customFormat="1" x14ac:dyDescent="0.25">
      <c r="A156" s="215"/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</row>
    <row r="157" spans="1:22" s="49" customFormat="1" x14ac:dyDescent="0.25">
      <c r="A157" s="215"/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</row>
    <row r="158" spans="1:22" s="49" customFormat="1" x14ac:dyDescent="0.25">
      <c r="A158" s="215"/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</row>
    <row r="159" spans="1:22" s="49" customFormat="1" x14ac:dyDescent="0.25">
      <c r="A159" s="215"/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</row>
    <row r="160" spans="1:22" s="49" customFormat="1" x14ac:dyDescent="0.25">
      <c r="A160" s="215"/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</row>
    <row r="161" spans="1:22" s="49" customFormat="1" x14ac:dyDescent="0.25">
      <c r="A161" s="215"/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</row>
    <row r="162" spans="1:22" s="49" customFormat="1" x14ac:dyDescent="0.25">
      <c r="A162" s="215"/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</row>
    <row r="163" spans="1:22" s="49" customFormat="1" x14ac:dyDescent="0.25">
      <c r="A163" s="215"/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</row>
    <row r="164" spans="1:22" s="49" customFormat="1" x14ac:dyDescent="0.25">
      <c r="A164" s="215"/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</row>
    <row r="165" spans="1:22" s="49" customFormat="1" x14ac:dyDescent="0.25">
      <c r="A165" s="215"/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</row>
    <row r="166" spans="1:22" s="49" customFormat="1" x14ac:dyDescent="0.25">
      <c r="A166" s="215"/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</row>
    <row r="167" spans="1:22" s="49" customFormat="1" x14ac:dyDescent="0.25">
      <c r="A167" s="215"/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</row>
    <row r="168" spans="1:22" s="49" customFormat="1" x14ac:dyDescent="0.25">
      <c r="A168" s="215"/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</row>
    <row r="169" spans="1:22" s="49" customFormat="1" x14ac:dyDescent="0.25">
      <c r="A169" s="215"/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</row>
    <row r="170" spans="1:22" s="49" customFormat="1" x14ac:dyDescent="0.25">
      <c r="A170" s="215"/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</row>
    <row r="171" spans="1:22" s="49" customFormat="1" x14ac:dyDescent="0.25">
      <c r="A171" s="215"/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</row>
    <row r="172" spans="1:22" s="49" customFormat="1" x14ac:dyDescent="0.25">
      <c r="A172" s="215"/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</row>
    <row r="173" spans="1:22" s="49" customFormat="1" x14ac:dyDescent="0.25">
      <c r="A173" s="215"/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</row>
    <row r="174" spans="1:22" s="49" customFormat="1" x14ac:dyDescent="0.25">
      <c r="A174" s="215"/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</row>
    <row r="175" spans="1:22" s="49" customFormat="1" x14ac:dyDescent="0.25">
      <c r="A175" s="215"/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</row>
    <row r="176" spans="1:22" s="49" customFormat="1" x14ac:dyDescent="0.25">
      <c r="A176" s="215"/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</row>
    <row r="177" spans="1:22" s="49" customFormat="1" x14ac:dyDescent="0.25">
      <c r="A177" s="215"/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</row>
    <row r="178" spans="1:22" s="49" customFormat="1" x14ac:dyDescent="0.25">
      <c r="A178" s="215"/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</row>
    <row r="179" spans="1:22" s="49" customFormat="1" x14ac:dyDescent="0.25">
      <c r="A179" s="215"/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</row>
    <row r="180" spans="1:22" s="49" customFormat="1" x14ac:dyDescent="0.25">
      <c r="A180" s="215"/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</row>
    <row r="181" spans="1:22" s="49" customFormat="1" x14ac:dyDescent="0.25">
      <c r="A181" s="215"/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</row>
    <row r="182" spans="1:22" s="49" customFormat="1" x14ac:dyDescent="0.25">
      <c r="A182" s="215"/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</row>
    <row r="183" spans="1:22" s="49" customFormat="1" x14ac:dyDescent="0.25">
      <c r="A183" s="215"/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</row>
    <row r="184" spans="1:22" s="49" customFormat="1" x14ac:dyDescent="0.25">
      <c r="A184" s="215"/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</row>
    <row r="185" spans="1:22" s="49" customFormat="1" x14ac:dyDescent="0.25">
      <c r="A185" s="215"/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</row>
    <row r="186" spans="1:22" s="49" customFormat="1" x14ac:dyDescent="0.25">
      <c r="A186" s="215"/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</row>
    <row r="187" spans="1:22" s="49" customFormat="1" x14ac:dyDescent="0.25">
      <c r="A187" s="215"/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</row>
    <row r="188" spans="1:22" s="49" customFormat="1" x14ac:dyDescent="0.25">
      <c r="A188" s="215"/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</row>
    <row r="189" spans="1:22" s="49" customFormat="1" x14ac:dyDescent="0.25">
      <c r="A189" s="215"/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</row>
    <row r="190" spans="1:22" s="49" customFormat="1" x14ac:dyDescent="0.25">
      <c r="A190" s="215"/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</row>
    <row r="191" spans="1:22" s="49" customFormat="1" x14ac:dyDescent="0.25">
      <c r="A191" s="215"/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</row>
    <row r="192" spans="1:22" s="49" customFormat="1" x14ac:dyDescent="0.25">
      <c r="A192" s="215"/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</row>
    <row r="193" spans="1:22" s="49" customFormat="1" x14ac:dyDescent="0.25">
      <c r="A193" s="215"/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</row>
    <row r="194" spans="1:22" s="49" customFormat="1" x14ac:dyDescent="0.25">
      <c r="A194" s="215"/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</row>
    <row r="195" spans="1:22" s="49" customFormat="1" x14ac:dyDescent="0.25">
      <c r="A195" s="215"/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</row>
    <row r="196" spans="1:22" s="49" customFormat="1" x14ac:dyDescent="0.25">
      <c r="A196" s="215"/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</row>
    <row r="197" spans="1:22" s="49" customFormat="1" x14ac:dyDescent="0.25">
      <c r="A197" s="215"/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</row>
    <row r="198" spans="1:22" s="49" customFormat="1" x14ac:dyDescent="0.25">
      <c r="A198" s="215"/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</row>
    <row r="199" spans="1:22" s="49" customFormat="1" x14ac:dyDescent="0.25">
      <c r="A199" s="215"/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</row>
    <row r="200" spans="1:22" s="49" customFormat="1" x14ac:dyDescent="0.25">
      <c r="A200" s="215"/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</row>
    <row r="201" spans="1:22" s="49" customFormat="1" x14ac:dyDescent="0.25">
      <c r="A201" s="215"/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</row>
    <row r="202" spans="1:22" s="49" customFormat="1" x14ac:dyDescent="0.25">
      <c r="A202" s="215"/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</row>
    <row r="203" spans="1:22" s="49" customFormat="1" x14ac:dyDescent="0.25">
      <c r="A203" s="215"/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</row>
    <row r="204" spans="1:22" s="49" customFormat="1" x14ac:dyDescent="0.25">
      <c r="A204" s="215"/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</row>
    <row r="205" spans="1:22" s="49" customFormat="1" x14ac:dyDescent="0.25">
      <c r="A205" s="215"/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</row>
    <row r="206" spans="1:22" s="49" customFormat="1" x14ac:dyDescent="0.25">
      <c r="A206" s="215"/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</row>
    <row r="207" spans="1:22" s="49" customFormat="1" x14ac:dyDescent="0.25">
      <c r="A207" s="215"/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</row>
    <row r="208" spans="1:22" s="49" customFormat="1" x14ac:dyDescent="0.25">
      <c r="A208" s="215"/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</row>
    <row r="209" spans="1:22" s="49" customFormat="1" x14ac:dyDescent="0.25">
      <c r="A209" s="215"/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</row>
    <row r="210" spans="1:22" s="49" customFormat="1" x14ac:dyDescent="0.25">
      <c r="A210" s="215"/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</row>
    <row r="211" spans="1:22" s="49" customFormat="1" x14ac:dyDescent="0.25">
      <c r="A211" s="215"/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</row>
    <row r="212" spans="1:22" s="49" customFormat="1" x14ac:dyDescent="0.25">
      <c r="A212" s="215"/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</row>
    <row r="213" spans="1:22" s="49" customFormat="1" x14ac:dyDescent="0.25">
      <c r="A213" s="215"/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</row>
    <row r="214" spans="1:22" s="49" customFormat="1" x14ac:dyDescent="0.25">
      <c r="A214" s="215"/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5"/>
    </row>
    <row r="215" spans="1:22" s="49" customFormat="1" x14ac:dyDescent="0.25">
      <c r="A215" s="215"/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</row>
    <row r="216" spans="1:22" s="49" customFormat="1" x14ac:dyDescent="0.25">
      <c r="A216" s="215"/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</row>
    <row r="217" spans="1:22" s="49" customFormat="1" x14ac:dyDescent="0.25">
      <c r="A217" s="215"/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5"/>
    </row>
    <row r="218" spans="1:22" s="49" customFormat="1" x14ac:dyDescent="0.25">
      <c r="A218" s="215"/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5"/>
    </row>
    <row r="219" spans="1:22" s="49" customFormat="1" x14ac:dyDescent="0.25">
      <c r="A219" s="215"/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5"/>
    </row>
    <row r="220" spans="1:22" s="49" customFormat="1" x14ac:dyDescent="0.25">
      <c r="A220" s="215"/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</row>
    <row r="221" spans="1:22" s="49" customFormat="1" x14ac:dyDescent="0.25">
      <c r="A221" s="215"/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</row>
    <row r="222" spans="1:22" s="49" customFormat="1" x14ac:dyDescent="0.25">
      <c r="A222" s="215"/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5"/>
    </row>
    <row r="223" spans="1:22" s="49" customFormat="1" x14ac:dyDescent="0.25">
      <c r="A223" s="215"/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5"/>
    </row>
    <row r="224" spans="1:22" s="49" customFormat="1" x14ac:dyDescent="0.25">
      <c r="A224" s="215"/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5"/>
    </row>
    <row r="225" spans="1:22" s="49" customFormat="1" x14ac:dyDescent="0.25">
      <c r="A225" s="215"/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</row>
    <row r="226" spans="1:22" s="49" customFormat="1" x14ac:dyDescent="0.25">
      <c r="A226" s="215"/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5"/>
    </row>
    <row r="227" spans="1:22" s="49" customFormat="1" x14ac:dyDescent="0.25">
      <c r="A227" s="215"/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5"/>
    </row>
    <row r="228" spans="1:22" s="49" customFormat="1" x14ac:dyDescent="0.25">
      <c r="A228" s="215"/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5"/>
    </row>
    <row r="229" spans="1:22" s="49" customFormat="1" x14ac:dyDescent="0.25">
      <c r="A229" s="215"/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  <c r="S229" s="215"/>
      <c r="T229" s="215"/>
      <c r="U229" s="215"/>
      <c r="V229" s="215"/>
    </row>
    <row r="230" spans="1:22" s="49" customFormat="1" x14ac:dyDescent="0.25">
      <c r="A230" s="215"/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</row>
    <row r="231" spans="1:22" s="49" customFormat="1" x14ac:dyDescent="0.25">
      <c r="A231" s="215"/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  <c r="S231" s="215"/>
      <c r="T231" s="215"/>
      <c r="U231" s="215"/>
      <c r="V231" s="215"/>
    </row>
    <row r="232" spans="1:22" s="49" customFormat="1" x14ac:dyDescent="0.25">
      <c r="A232" s="215"/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</row>
    <row r="233" spans="1:22" s="49" customFormat="1" x14ac:dyDescent="0.25">
      <c r="A233" s="215"/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  <c r="R233" s="215"/>
      <c r="S233" s="215"/>
      <c r="T233" s="215"/>
      <c r="U233" s="215"/>
      <c r="V233" s="215"/>
    </row>
    <row r="234" spans="1:22" s="49" customFormat="1" x14ac:dyDescent="0.25">
      <c r="A234" s="215"/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  <c r="R234" s="215"/>
      <c r="S234" s="215"/>
      <c r="T234" s="215"/>
      <c r="U234" s="215"/>
      <c r="V234" s="215"/>
    </row>
    <row r="235" spans="1:22" s="49" customFormat="1" x14ac:dyDescent="0.25">
      <c r="A235" s="215"/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5"/>
    </row>
    <row r="236" spans="1:22" s="49" customFormat="1" x14ac:dyDescent="0.25">
      <c r="A236" s="215"/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5"/>
    </row>
    <row r="237" spans="1:22" s="49" customFormat="1" x14ac:dyDescent="0.25">
      <c r="A237" s="215"/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5"/>
    </row>
    <row r="238" spans="1:22" s="49" customFormat="1" x14ac:dyDescent="0.25">
      <c r="A238" s="215"/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  <c r="R238" s="215"/>
      <c r="S238" s="215"/>
      <c r="T238" s="215"/>
      <c r="U238" s="215"/>
      <c r="V238" s="215"/>
    </row>
    <row r="239" spans="1:22" s="49" customFormat="1" x14ac:dyDescent="0.25">
      <c r="A239" s="215"/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5"/>
    </row>
    <row r="240" spans="1:22" s="49" customFormat="1" x14ac:dyDescent="0.25">
      <c r="A240" s="215"/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</row>
    <row r="241" spans="1:22" s="49" customFormat="1" x14ac:dyDescent="0.25">
      <c r="A241" s="215"/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5"/>
    </row>
    <row r="242" spans="1:22" s="49" customFormat="1" x14ac:dyDescent="0.25">
      <c r="A242" s="215"/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5"/>
    </row>
    <row r="243" spans="1:22" s="49" customFormat="1" x14ac:dyDescent="0.25">
      <c r="A243" s="215"/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5"/>
    </row>
    <row r="244" spans="1:22" s="49" customFormat="1" x14ac:dyDescent="0.25">
      <c r="A244" s="215"/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5"/>
    </row>
    <row r="245" spans="1:22" s="49" customFormat="1" x14ac:dyDescent="0.25">
      <c r="A245" s="215"/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</row>
    <row r="246" spans="1:22" s="49" customFormat="1" x14ac:dyDescent="0.25">
      <c r="A246" s="215"/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</row>
    <row r="247" spans="1:22" s="49" customFormat="1" x14ac:dyDescent="0.25">
      <c r="A247" s="215"/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</row>
    <row r="248" spans="1:22" s="49" customFormat="1" x14ac:dyDescent="0.25">
      <c r="A248" s="215"/>
      <c r="B248" s="215"/>
      <c r="C248" s="215"/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5"/>
    </row>
    <row r="249" spans="1:22" s="49" customFormat="1" x14ac:dyDescent="0.25">
      <c r="A249" s="215"/>
      <c r="B249" s="215"/>
      <c r="C249" s="215"/>
      <c r="D249" s="215"/>
      <c r="E249" s="215"/>
      <c r="F249" s="215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</row>
    <row r="250" spans="1:22" s="49" customFormat="1" x14ac:dyDescent="0.25">
      <c r="A250" s="215"/>
      <c r="B250" s="215"/>
      <c r="C250" s="215"/>
      <c r="D250" s="215"/>
      <c r="E250" s="215"/>
      <c r="F250" s="215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</row>
    <row r="251" spans="1:22" s="49" customFormat="1" x14ac:dyDescent="0.25">
      <c r="A251" s="215"/>
      <c r="B251" s="215"/>
      <c r="C251" s="215"/>
      <c r="D251" s="215"/>
      <c r="E251" s="215"/>
      <c r="F251" s="215"/>
      <c r="G251" s="215"/>
      <c r="H251" s="215"/>
      <c r="I251" s="215"/>
      <c r="J251" s="215"/>
      <c r="K251" s="215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5"/>
    </row>
    <row r="252" spans="1:22" s="49" customFormat="1" x14ac:dyDescent="0.25">
      <c r="A252" s="215"/>
      <c r="B252" s="215"/>
      <c r="C252" s="215"/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</row>
    <row r="253" spans="1:22" s="49" customFormat="1" x14ac:dyDescent="0.25">
      <c r="A253" s="215"/>
      <c r="B253" s="215"/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5"/>
    </row>
    <row r="254" spans="1:22" s="49" customFormat="1" x14ac:dyDescent="0.25">
      <c r="A254" s="215"/>
      <c r="B254" s="215"/>
      <c r="C254" s="215"/>
      <c r="D254" s="215"/>
      <c r="E254" s="215"/>
      <c r="F254" s="215"/>
      <c r="G254" s="215"/>
      <c r="H254" s="215"/>
      <c r="I254" s="215"/>
      <c r="J254" s="215"/>
      <c r="K254" s="215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</row>
    <row r="255" spans="1:22" s="49" customFormat="1" x14ac:dyDescent="0.25">
      <c r="A255" s="215"/>
      <c r="B255" s="215"/>
      <c r="C255" s="215"/>
      <c r="D255" s="215"/>
      <c r="E255" s="215"/>
      <c r="F255" s="215"/>
      <c r="G255" s="215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</row>
    <row r="256" spans="1:22" s="49" customFormat="1" x14ac:dyDescent="0.25">
      <c r="A256" s="215"/>
      <c r="B256" s="215"/>
      <c r="C256" s="215"/>
      <c r="D256" s="215"/>
      <c r="E256" s="215"/>
      <c r="F256" s="215"/>
      <c r="G256" s="215"/>
      <c r="H256" s="215"/>
      <c r="I256" s="215"/>
      <c r="J256" s="215"/>
      <c r="K256" s="215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5"/>
    </row>
    <row r="257" spans="1:22" s="49" customFormat="1" x14ac:dyDescent="0.25">
      <c r="A257" s="215"/>
      <c r="B257" s="215"/>
      <c r="C257" s="215"/>
      <c r="D257" s="215"/>
      <c r="E257" s="215"/>
      <c r="F257" s="215"/>
      <c r="G257" s="215"/>
      <c r="H257" s="215"/>
      <c r="I257" s="215"/>
      <c r="J257" s="215"/>
      <c r="K257" s="215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5"/>
    </row>
    <row r="258" spans="1:22" s="49" customFormat="1" x14ac:dyDescent="0.25">
      <c r="A258" s="215"/>
      <c r="B258" s="215"/>
      <c r="C258" s="215"/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</row>
    <row r="259" spans="1:22" s="49" customFormat="1" x14ac:dyDescent="0.25">
      <c r="A259" s="215"/>
      <c r="B259" s="215"/>
      <c r="C259" s="215"/>
      <c r="D259" s="215"/>
      <c r="E259" s="215"/>
      <c r="F259" s="215"/>
      <c r="G259" s="215"/>
      <c r="H259" s="215"/>
      <c r="I259" s="215"/>
      <c r="J259" s="215"/>
      <c r="K259" s="215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</row>
    <row r="260" spans="1:22" s="49" customFormat="1" x14ac:dyDescent="0.25">
      <c r="A260" s="215"/>
      <c r="B260" s="215"/>
      <c r="C260" s="215"/>
      <c r="D260" s="215"/>
      <c r="E260" s="215"/>
      <c r="F260" s="215"/>
      <c r="G260" s="215"/>
      <c r="H260" s="215"/>
      <c r="I260" s="215"/>
      <c r="J260" s="215"/>
      <c r="K260" s="215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5"/>
    </row>
    <row r="261" spans="1:22" s="49" customFormat="1" x14ac:dyDescent="0.25">
      <c r="A261" s="215"/>
      <c r="B261" s="215"/>
      <c r="C261" s="215"/>
      <c r="D261" s="215"/>
      <c r="E261" s="215"/>
      <c r="F261" s="215"/>
      <c r="G261" s="215"/>
      <c r="H261" s="215"/>
      <c r="I261" s="215"/>
      <c r="J261" s="215"/>
      <c r="K261" s="215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5"/>
    </row>
    <row r="262" spans="1:22" s="49" customFormat="1" x14ac:dyDescent="0.25">
      <c r="A262" s="215"/>
      <c r="B262" s="215"/>
      <c r="C262" s="215"/>
      <c r="D262" s="215"/>
      <c r="E262" s="215"/>
      <c r="F262" s="215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</row>
    <row r="263" spans="1:22" s="49" customFormat="1" x14ac:dyDescent="0.25">
      <c r="A263" s="215"/>
      <c r="B263" s="215"/>
      <c r="C263" s="215"/>
      <c r="D263" s="215"/>
      <c r="E263" s="215"/>
      <c r="F263" s="215"/>
      <c r="G263" s="215"/>
      <c r="H263" s="215"/>
      <c r="I263" s="215"/>
      <c r="J263" s="215"/>
      <c r="K263" s="215"/>
      <c r="L263" s="215"/>
      <c r="M263" s="215"/>
      <c r="N263" s="215"/>
      <c r="O263" s="215"/>
      <c r="P263" s="215"/>
      <c r="Q263" s="215"/>
      <c r="R263" s="215"/>
      <c r="S263" s="215"/>
      <c r="T263" s="215"/>
      <c r="U263" s="215"/>
      <c r="V263" s="215"/>
    </row>
    <row r="264" spans="1:22" s="49" customFormat="1" x14ac:dyDescent="0.25">
      <c r="A264" s="215"/>
      <c r="B264" s="215"/>
      <c r="C264" s="215"/>
      <c r="D264" s="215"/>
      <c r="E264" s="215"/>
      <c r="F264" s="215"/>
      <c r="G264" s="215"/>
      <c r="H264" s="215"/>
      <c r="I264" s="215"/>
      <c r="J264" s="215"/>
      <c r="K264" s="215"/>
      <c r="L264" s="215"/>
      <c r="M264" s="215"/>
      <c r="N264" s="215"/>
      <c r="O264" s="215"/>
      <c r="P264" s="215"/>
      <c r="Q264" s="215"/>
      <c r="R264" s="215"/>
      <c r="S264" s="215"/>
      <c r="T264" s="215"/>
      <c r="U264" s="215"/>
      <c r="V264" s="215"/>
    </row>
    <row r="265" spans="1:22" s="49" customFormat="1" x14ac:dyDescent="0.25">
      <c r="A265" s="215"/>
      <c r="B265" s="215"/>
      <c r="C265" s="215"/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</row>
    <row r="266" spans="1:22" s="49" customFormat="1" x14ac:dyDescent="0.25">
      <c r="A266" s="215"/>
      <c r="B266" s="215"/>
      <c r="C266" s="215"/>
      <c r="D266" s="215"/>
      <c r="E266" s="215"/>
      <c r="F266" s="215"/>
      <c r="G266" s="215"/>
      <c r="H266" s="215"/>
      <c r="I266" s="215"/>
      <c r="J266" s="215"/>
      <c r="K266" s="215"/>
      <c r="L266" s="215"/>
      <c r="M266" s="215"/>
      <c r="N266" s="215"/>
      <c r="O266" s="215"/>
      <c r="P266" s="215"/>
      <c r="Q266" s="215"/>
      <c r="R266" s="215"/>
      <c r="S266" s="215"/>
      <c r="T266" s="215"/>
      <c r="U266" s="215"/>
      <c r="V266" s="215"/>
    </row>
    <row r="267" spans="1:22" s="49" customFormat="1" x14ac:dyDescent="0.25">
      <c r="A267" s="215"/>
      <c r="B267" s="215"/>
      <c r="C267" s="215"/>
      <c r="D267" s="215"/>
      <c r="E267" s="215"/>
      <c r="F267" s="215"/>
      <c r="G267" s="215"/>
      <c r="H267" s="215"/>
      <c r="I267" s="215"/>
      <c r="J267" s="215"/>
      <c r="K267" s="215"/>
      <c r="L267" s="215"/>
      <c r="M267" s="215"/>
      <c r="N267" s="215"/>
      <c r="O267" s="215"/>
      <c r="P267" s="215"/>
      <c r="Q267" s="215"/>
      <c r="R267" s="215"/>
      <c r="S267" s="215"/>
      <c r="T267" s="215"/>
      <c r="U267" s="215"/>
      <c r="V267" s="215"/>
    </row>
    <row r="268" spans="1:22" s="49" customFormat="1" x14ac:dyDescent="0.25">
      <c r="A268" s="215"/>
      <c r="B268" s="215"/>
      <c r="C268" s="215"/>
      <c r="D268" s="215"/>
      <c r="E268" s="215"/>
      <c r="F268" s="215"/>
      <c r="G268" s="215"/>
      <c r="H268" s="215"/>
      <c r="I268" s="215"/>
      <c r="J268" s="215"/>
      <c r="K268" s="215"/>
      <c r="L268" s="215"/>
      <c r="M268" s="215"/>
      <c r="N268" s="215"/>
      <c r="O268" s="215"/>
      <c r="P268" s="215"/>
      <c r="Q268" s="215"/>
      <c r="R268" s="215"/>
      <c r="S268" s="215"/>
      <c r="T268" s="215"/>
      <c r="U268" s="215"/>
      <c r="V268" s="215"/>
    </row>
    <row r="269" spans="1:22" s="49" customFormat="1" x14ac:dyDescent="0.25">
      <c r="A269" s="215"/>
      <c r="B269" s="215"/>
      <c r="C269" s="215"/>
      <c r="D269" s="215"/>
      <c r="E269" s="215"/>
      <c r="F269" s="215"/>
      <c r="G269" s="215"/>
      <c r="H269" s="215"/>
      <c r="I269" s="215"/>
      <c r="J269" s="215"/>
      <c r="K269" s="215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5"/>
    </row>
    <row r="270" spans="1:22" s="49" customFormat="1" x14ac:dyDescent="0.25">
      <c r="A270" s="215"/>
      <c r="B270" s="215"/>
      <c r="C270" s="215"/>
      <c r="D270" s="215"/>
      <c r="E270" s="215"/>
      <c r="F270" s="215"/>
      <c r="G270" s="215"/>
      <c r="H270" s="215"/>
      <c r="I270" s="215"/>
      <c r="J270" s="215"/>
      <c r="K270" s="215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</row>
    <row r="271" spans="1:22" s="49" customFormat="1" x14ac:dyDescent="0.25">
      <c r="A271" s="215"/>
      <c r="B271" s="215"/>
      <c r="C271" s="215"/>
      <c r="D271" s="215"/>
      <c r="E271" s="215"/>
      <c r="F271" s="215"/>
      <c r="G271" s="215"/>
      <c r="H271" s="215"/>
      <c r="I271" s="215"/>
      <c r="J271" s="215"/>
      <c r="K271" s="215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5"/>
    </row>
    <row r="272" spans="1:22" s="49" customFormat="1" x14ac:dyDescent="0.25">
      <c r="A272" s="215"/>
      <c r="B272" s="215"/>
      <c r="C272" s="215"/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215"/>
      <c r="O272" s="215"/>
      <c r="P272" s="215"/>
      <c r="Q272" s="215"/>
      <c r="R272" s="215"/>
      <c r="S272" s="215"/>
      <c r="T272" s="215"/>
      <c r="U272" s="215"/>
      <c r="V272" s="215"/>
    </row>
    <row r="273" spans="1:22" s="49" customFormat="1" x14ac:dyDescent="0.25">
      <c r="A273" s="215"/>
      <c r="B273" s="215"/>
      <c r="C273" s="215"/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5"/>
    </row>
    <row r="274" spans="1:22" s="49" customFormat="1" x14ac:dyDescent="0.25">
      <c r="A274" s="215"/>
      <c r="B274" s="215"/>
      <c r="C274" s="215"/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5"/>
    </row>
    <row r="275" spans="1:22" s="49" customFormat="1" x14ac:dyDescent="0.25">
      <c r="A275" s="215"/>
      <c r="B275" s="215"/>
      <c r="C275" s="215"/>
      <c r="D275" s="215"/>
      <c r="E275" s="215"/>
      <c r="F275" s="215"/>
      <c r="G275" s="215"/>
      <c r="H275" s="215"/>
      <c r="I275" s="215"/>
      <c r="J275" s="215"/>
      <c r="K275" s="215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</row>
    <row r="276" spans="1:22" s="49" customFormat="1" x14ac:dyDescent="0.25">
      <c r="A276" s="215"/>
      <c r="B276" s="215"/>
      <c r="C276" s="215"/>
      <c r="D276" s="215"/>
      <c r="E276" s="215"/>
      <c r="F276" s="215"/>
      <c r="G276" s="215"/>
      <c r="H276" s="215"/>
      <c r="I276" s="215"/>
      <c r="J276" s="215"/>
      <c r="K276" s="215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5"/>
    </row>
    <row r="277" spans="1:22" s="49" customFormat="1" x14ac:dyDescent="0.25">
      <c r="A277" s="215"/>
      <c r="B277" s="215"/>
      <c r="C277" s="215"/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215"/>
      <c r="O277" s="215"/>
      <c r="P277" s="215"/>
      <c r="Q277" s="215"/>
      <c r="R277" s="215"/>
      <c r="S277" s="215"/>
      <c r="T277" s="215"/>
      <c r="U277" s="215"/>
      <c r="V277" s="215"/>
    </row>
    <row r="278" spans="1:22" s="49" customFormat="1" x14ac:dyDescent="0.25">
      <c r="A278" s="215"/>
      <c r="B278" s="215"/>
      <c r="C278" s="215"/>
      <c r="D278" s="215"/>
      <c r="E278" s="215"/>
      <c r="F278" s="215"/>
      <c r="G278" s="215"/>
      <c r="H278" s="215"/>
      <c r="I278" s="215"/>
      <c r="J278" s="215"/>
      <c r="K278" s="215"/>
      <c r="L278" s="215"/>
      <c r="M278" s="215"/>
      <c r="N278" s="215"/>
      <c r="O278" s="215"/>
      <c r="P278" s="215"/>
      <c r="Q278" s="215"/>
      <c r="R278" s="215"/>
      <c r="S278" s="215"/>
      <c r="T278" s="215"/>
      <c r="U278" s="215"/>
      <c r="V278" s="215"/>
    </row>
    <row r="279" spans="1:22" s="49" customFormat="1" x14ac:dyDescent="0.25">
      <c r="A279" s="215"/>
      <c r="B279" s="215"/>
      <c r="C279" s="215"/>
      <c r="D279" s="215"/>
      <c r="E279" s="215"/>
      <c r="F279" s="215"/>
      <c r="G279" s="215"/>
      <c r="H279" s="215"/>
      <c r="I279" s="215"/>
      <c r="J279" s="215"/>
      <c r="K279" s="215"/>
      <c r="L279" s="215"/>
      <c r="M279" s="215"/>
      <c r="N279" s="215"/>
      <c r="O279" s="215"/>
      <c r="P279" s="215"/>
      <c r="Q279" s="215"/>
      <c r="R279" s="215"/>
      <c r="S279" s="215"/>
      <c r="T279" s="215"/>
      <c r="U279" s="215"/>
      <c r="V279" s="215"/>
    </row>
    <row r="280" spans="1:22" s="49" customFormat="1" x14ac:dyDescent="0.25">
      <c r="A280" s="215"/>
      <c r="B280" s="215"/>
      <c r="C280" s="215"/>
      <c r="D280" s="215"/>
      <c r="E280" s="215"/>
      <c r="F280" s="215"/>
      <c r="G280" s="215"/>
      <c r="H280" s="215"/>
      <c r="I280" s="215"/>
      <c r="J280" s="215"/>
      <c r="K280" s="215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</row>
    <row r="281" spans="1:22" s="49" customFormat="1" x14ac:dyDescent="0.25">
      <c r="A281" s="215"/>
      <c r="B281" s="215"/>
      <c r="C281" s="215"/>
      <c r="D281" s="215"/>
      <c r="E281" s="215"/>
      <c r="F281" s="215"/>
      <c r="G281" s="215"/>
      <c r="H281" s="215"/>
      <c r="I281" s="215"/>
      <c r="J281" s="215"/>
      <c r="K281" s="215"/>
      <c r="L281" s="215"/>
      <c r="M281" s="215"/>
      <c r="N281" s="215"/>
      <c r="O281" s="215"/>
      <c r="P281" s="215"/>
      <c r="Q281" s="215"/>
      <c r="R281" s="215"/>
      <c r="S281" s="215"/>
      <c r="T281" s="215"/>
      <c r="U281" s="215"/>
      <c r="V281" s="215"/>
    </row>
    <row r="282" spans="1:22" s="49" customFormat="1" x14ac:dyDescent="0.25">
      <c r="A282" s="215"/>
      <c r="B282" s="215"/>
      <c r="C282" s="215"/>
      <c r="D282" s="215"/>
      <c r="E282" s="215"/>
      <c r="F282" s="215"/>
      <c r="G282" s="215"/>
      <c r="H282" s="215"/>
      <c r="I282" s="215"/>
      <c r="J282" s="215"/>
      <c r="K282" s="215"/>
      <c r="L282" s="215"/>
      <c r="M282" s="215"/>
      <c r="N282" s="215"/>
      <c r="O282" s="215"/>
      <c r="P282" s="215"/>
      <c r="Q282" s="215"/>
      <c r="R282" s="215"/>
      <c r="S282" s="215"/>
      <c r="T282" s="215"/>
      <c r="U282" s="215"/>
      <c r="V282" s="215"/>
    </row>
    <row r="283" spans="1:22" s="49" customFormat="1" x14ac:dyDescent="0.25">
      <c r="A283" s="215"/>
      <c r="B283" s="215"/>
      <c r="C283" s="215"/>
      <c r="D283" s="215"/>
      <c r="E283" s="215"/>
      <c r="F283" s="215"/>
      <c r="G283" s="215"/>
      <c r="H283" s="215"/>
      <c r="I283" s="215"/>
      <c r="J283" s="215"/>
      <c r="K283" s="215"/>
      <c r="L283" s="215"/>
      <c r="M283" s="215"/>
      <c r="N283" s="215"/>
      <c r="O283" s="215"/>
      <c r="P283" s="215"/>
      <c r="Q283" s="215"/>
      <c r="R283" s="215"/>
      <c r="S283" s="215"/>
      <c r="T283" s="215"/>
      <c r="U283" s="215"/>
      <c r="V283" s="215"/>
    </row>
    <row r="284" spans="1:22" s="49" customFormat="1" x14ac:dyDescent="0.25">
      <c r="A284" s="215"/>
      <c r="B284" s="215"/>
      <c r="C284" s="215"/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215"/>
      <c r="O284" s="215"/>
      <c r="P284" s="215"/>
      <c r="Q284" s="215"/>
      <c r="R284" s="215"/>
      <c r="S284" s="215"/>
      <c r="T284" s="215"/>
      <c r="U284" s="215"/>
      <c r="V284" s="215"/>
    </row>
    <row r="285" spans="1:22" s="49" customFormat="1" x14ac:dyDescent="0.25">
      <c r="A285" s="215"/>
      <c r="B285" s="215"/>
      <c r="C285" s="215"/>
      <c r="D285" s="215"/>
      <c r="E285" s="215"/>
      <c r="F285" s="215"/>
      <c r="G285" s="215"/>
      <c r="H285" s="215"/>
      <c r="I285" s="215"/>
      <c r="J285" s="215"/>
      <c r="K285" s="215"/>
      <c r="L285" s="215"/>
      <c r="M285" s="215"/>
      <c r="N285" s="215"/>
      <c r="O285" s="215"/>
      <c r="P285" s="215"/>
      <c r="Q285" s="215"/>
      <c r="R285" s="215"/>
      <c r="S285" s="215"/>
      <c r="T285" s="215"/>
      <c r="U285" s="215"/>
      <c r="V285" s="215"/>
    </row>
    <row r="286" spans="1:22" s="49" customFormat="1" x14ac:dyDescent="0.25">
      <c r="A286" s="215"/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5"/>
    </row>
    <row r="287" spans="1:22" s="49" customFormat="1" x14ac:dyDescent="0.25">
      <c r="A287" s="215"/>
      <c r="B287" s="215"/>
      <c r="C287" s="215"/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5"/>
    </row>
    <row r="288" spans="1:22" s="49" customFormat="1" x14ac:dyDescent="0.25">
      <c r="A288" s="215"/>
      <c r="B288" s="215"/>
      <c r="C288" s="215"/>
      <c r="D288" s="215"/>
      <c r="E288" s="215"/>
      <c r="F288" s="215"/>
      <c r="G288" s="215"/>
      <c r="H288" s="215"/>
      <c r="I288" s="215"/>
      <c r="J288" s="215"/>
      <c r="K288" s="215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5"/>
    </row>
    <row r="289" spans="1:22" s="49" customFormat="1" x14ac:dyDescent="0.25">
      <c r="A289" s="215"/>
      <c r="B289" s="215"/>
      <c r="C289" s="215"/>
      <c r="D289" s="215"/>
      <c r="E289" s="215"/>
      <c r="F289" s="215"/>
      <c r="G289" s="215"/>
      <c r="H289" s="215"/>
      <c r="I289" s="215"/>
      <c r="J289" s="215"/>
      <c r="K289" s="215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5"/>
    </row>
    <row r="290" spans="1:22" s="49" customFormat="1" x14ac:dyDescent="0.25">
      <c r="A290" s="215"/>
      <c r="B290" s="215"/>
      <c r="C290" s="215"/>
      <c r="D290" s="215"/>
      <c r="E290" s="215"/>
      <c r="F290" s="215"/>
      <c r="G290" s="215"/>
      <c r="H290" s="215"/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5"/>
    </row>
    <row r="291" spans="1:22" s="49" customFormat="1" x14ac:dyDescent="0.25">
      <c r="A291" s="215"/>
      <c r="B291" s="215"/>
      <c r="C291" s="215"/>
      <c r="D291" s="215"/>
      <c r="E291" s="215"/>
      <c r="F291" s="215"/>
      <c r="G291" s="215"/>
      <c r="H291" s="215"/>
      <c r="I291" s="215"/>
      <c r="J291" s="215"/>
      <c r="K291" s="215"/>
      <c r="L291" s="215"/>
      <c r="M291" s="215"/>
      <c r="N291" s="215"/>
      <c r="O291" s="215"/>
      <c r="P291" s="215"/>
      <c r="Q291" s="215"/>
      <c r="R291" s="215"/>
      <c r="S291" s="215"/>
      <c r="T291" s="215"/>
      <c r="U291" s="215"/>
      <c r="V291" s="215"/>
    </row>
    <row r="292" spans="1:22" s="49" customFormat="1" x14ac:dyDescent="0.25">
      <c r="A292" s="215"/>
      <c r="B292" s="215"/>
      <c r="C292" s="215"/>
      <c r="D292" s="215"/>
      <c r="E292" s="215"/>
      <c r="F292" s="215"/>
      <c r="G292" s="215"/>
      <c r="H292" s="215"/>
      <c r="I292" s="215"/>
      <c r="J292" s="215"/>
      <c r="K292" s="215"/>
      <c r="L292" s="215"/>
      <c r="M292" s="215"/>
      <c r="N292" s="215"/>
      <c r="O292" s="215"/>
      <c r="P292" s="215"/>
      <c r="Q292" s="215"/>
      <c r="R292" s="215"/>
      <c r="S292" s="215"/>
      <c r="T292" s="215"/>
      <c r="U292" s="215"/>
      <c r="V292" s="215"/>
    </row>
    <row r="293" spans="1:22" s="49" customFormat="1" x14ac:dyDescent="0.25">
      <c r="A293" s="215"/>
      <c r="B293" s="215"/>
      <c r="C293" s="215"/>
      <c r="D293" s="215"/>
      <c r="E293" s="215"/>
      <c r="F293" s="215"/>
      <c r="G293" s="215"/>
      <c r="H293" s="215"/>
      <c r="I293" s="215"/>
      <c r="J293" s="215"/>
      <c r="K293" s="215"/>
      <c r="L293" s="215"/>
      <c r="M293" s="215"/>
      <c r="N293" s="215"/>
      <c r="O293" s="215"/>
      <c r="P293" s="215"/>
      <c r="Q293" s="215"/>
      <c r="R293" s="215"/>
      <c r="S293" s="215"/>
      <c r="T293" s="215"/>
      <c r="U293" s="215"/>
      <c r="V293" s="215"/>
    </row>
    <row r="294" spans="1:22" s="49" customFormat="1" x14ac:dyDescent="0.25">
      <c r="A294" s="215"/>
      <c r="B294" s="215"/>
      <c r="C294" s="215"/>
      <c r="D294" s="215"/>
      <c r="E294" s="215"/>
      <c r="F294" s="215"/>
      <c r="G294" s="215"/>
      <c r="H294" s="215"/>
      <c r="I294" s="215"/>
      <c r="J294" s="215"/>
      <c r="K294" s="215"/>
      <c r="L294" s="215"/>
      <c r="M294" s="215"/>
      <c r="N294" s="215"/>
      <c r="O294" s="215"/>
      <c r="P294" s="215"/>
      <c r="Q294" s="215"/>
      <c r="R294" s="215"/>
      <c r="S294" s="215"/>
      <c r="T294" s="215"/>
      <c r="U294" s="215"/>
      <c r="V294" s="215"/>
    </row>
    <row r="295" spans="1:22" s="49" customFormat="1" x14ac:dyDescent="0.25">
      <c r="A295" s="215"/>
      <c r="B295" s="215"/>
      <c r="C295" s="215"/>
      <c r="D295" s="215"/>
      <c r="E295" s="215"/>
      <c r="F295" s="215"/>
      <c r="G295" s="215"/>
      <c r="H295" s="215"/>
      <c r="I295" s="215"/>
      <c r="J295" s="215"/>
      <c r="K295" s="215"/>
      <c r="L295" s="215"/>
      <c r="M295" s="215"/>
      <c r="N295" s="215"/>
      <c r="O295" s="215"/>
      <c r="P295" s="215"/>
      <c r="Q295" s="215"/>
      <c r="R295" s="215"/>
      <c r="S295" s="215"/>
      <c r="T295" s="215"/>
      <c r="U295" s="215"/>
      <c r="V295" s="215"/>
    </row>
    <row r="296" spans="1:22" s="49" customFormat="1" x14ac:dyDescent="0.25">
      <c r="A296" s="215"/>
      <c r="B296" s="215"/>
      <c r="C296" s="215"/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215"/>
      <c r="O296" s="215"/>
      <c r="P296" s="215"/>
      <c r="Q296" s="215"/>
      <c r="R296" s="215"/>
      <c r="S296" s="215"/>
      <c r="T296" s="215"/>
      <c r="U296" s="215"/>
      <c r="V296" s="215"/>
    </row>
    <row r="297" spans="1:22" s="49" customFormat="1" x14ac:dyDescent="0.25">
      <c r="A297" s="215"/>
      <c r="B297" s="215"/>
      <c r="C297" s="215"/>
      <c r="D297" s="215"/>
      <c r="E297" s="215"/>
      <c r="F297" s="215"/>
      <c r="G297" s="215"/>
      <c r="H297" s="215"/>
      <c r="I297" s="215"/>
      <c r="J297" s="215"/>
      <c r="K297" s="215"/>
      <c r="L297" s="215"/>
      <c r="M297" s="215"/>
      <c r="N297" s="215"/>
      <c r="O297" s="215"/>
      <c r="P297" s="215"/>
      <c r="Q297" s="215"/>
      <c r="R297" s="215"/>
      <c r="S297" s="215"/>
      <c r="T297" s="215"/>
      <c r="U297" s="215"/>
      <c r="V297" s="215"/>
    </row>
    <row r="298" spans="1:22" s="49" customFormat="1" x14ac:dyDescent="0.25">
      <c r="A298" s="215"/>
      <c r="B298" s="215"/>
      <c r="C298" s="215"/>
      <c r="D298" s="215"/>
      <c r="E298" s="215"/>
      <c r="F298" s="215"/>
      <c r="G298" s="215"/>
      <c r="H298" s="215"/>
      <c r="I298" s="215"/>
      <c r="J298" s="215"/>
      <c r="K298" s="215"/>
      <c r="L298" s="215"/>
      <c r="M298" s="215"/>
      <c r="N298" s="215"/>
      <c r="O298" s="215"/>
      <c r="P298" s="215"/>
      <c r="Q298" s="215"/>
      <c r="R298" s="215"/>
      <c r="S298" s="215"/>
      <c r="T298" s="215"/>
      <c r="U298" s="215"/>
      <c r="V298" s="215"/>
    </row>
    <row r="299" spans="1:22" s="49" customFormat="1" x14ac:dyDescent="0.25">
      <c r="A299" s="215"/>
      <c r="B299" s="215"/>
      <c r="C299" s="215"/>
      <c r="D299" s="215"/>
      <c r="E299" s="215"/>
      <c r="F299" s="215"/>
      <c r="G299" s="215"/>
      <c r="H299" s="215"/>
      <c r="I299" s="215"/>
      <c r="J299" s="215"/>
      <c r="K299" s="215"/>
      <c r="L299" s="215"/>
      <c r="M299" s="215"/>
      <c r="N299" s="215"/>
      <c r="O299" s="215"/>
      <c r="P299" s="215"/>
      <c r="Q299" s="215"/>
      <c r="R299" s="215"/>
      <c r="S299" s="215"/>
      <c r="T299" s="215"/>
      <c r="U299" s="215"/>
      <c r="V299" s="215"/>
    </row>
    <row r="300" spans="1:22" s="49" customFormat="1" x14ac:dyDescent="0.25">
      <c r="A300" s="215"/>
      <c r="B300" s="215"/>
      <c r="C300" s="215"/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5"/>
    </row>
    <row r="301" spans="1:22" s="49" customFormat="1" x14ac:dyDescent="0.25">
      <c r="A301" s="215"/>
      <c r="B301" s="215"/>
      <c r="C301" s="215"/>
      <c r="D301" s="215"/>
      <c r="E301" s="215"/>
      <c r="F301" s="215"/>
      <c r="G301" s="215"/>
      <c r="H301" s="215"/>
      <c r="I301" s="215"/>
      <c r="J301" s="215"/>
      <c r="K301" s="215"/>
      <c r="L301" s="215"/>
      <c r="M301" s="215"/>
      <c r="N301" s="215"/>
      <c r="O301" s="215"/>
      <c r="P301" s="215"/>
      <c r="Q301" s="215"/>
      <c r="R301" s="215"/>
      <c r="S301" s="215"/>
      <c r="T301" s="215"/>
      <c r="U301" s="215"/>
      <c r="V301" s="215"/>
    </row>
    <row r="302" spans="1:22" s="49" customFormat="1" x14ac:dyDescent="0.25">
      <c r="A302" s="215"/>
      <c r="B302" s="215"/>
      <c r="C302" s="215"/>
      <c r="D302" s="215"/>
      <c r="E302" s="215"/>
      <c r="F302" s="215"/>
      <c r="G302" s="215"/>
      <c r="H302" s="215"/>
      <c r="I302" s="215"/>
      <c r="J302" s="215"/>
      <c r="K302" s="215"/>
      <c r="L302" s="215"/>
      <c r="M302" s="215"/>
      <c r="N302" s="215"/>
      <c r="O302" s="215"/>
      <c r="P302" s="215"/>
      <c r="Q302" s="215"/>
      <c r="R302" s="215"/>
      <c r="S302" s="215"/>
      <c r="T302" s="215"/>
      <c r="U302" s="215"/>
      <c r="V302" s="215"/>
    </row>
    <row r="303" spans="1:22" s="49" customFormat="1" x14ac:dyDescent="0.25">
      <c r="A303" s="215"/>
      <c r="B303" s="215"/>
      <c r="C303" s="215"/>
      <c r="D303" s="215"/>
      <c r="E303" s="215"/>
      <c r="F303" s="215"/>
      <c r="G303" s="215"/>
      <c r="H303" s="215"/>
      <c r="I303" s="215"/>
      <c r="J303" s="215"/>
      <c r="K303" s="215"/>
      <c r="L303" s="215"/>
      <c r="M303" s="215"/>
      <c r="N303" s="215"/>
      <c r="O303" s="215"/>
      <c r="P303" s="215"/>
      <c r="Q303" s="215"/>
      <c r="R303" s="215"/>
      <c r="S303" s="215"/>
      <c r="T303" s="215"/>
      <c r="U303" s="215"/>
      <c r="V303" s="215"/>
    </row>
    <row r="304" spans="1:22" s="49" customFormat="1" x14ac:dyDescent="0.25">
      <c r="A304" s="215"/>
      <c r="B304" s="215"/>
      <c r="C304" s="215"/>
      <c r="D304" s="215"/>
      <c r="E304" s="215"/>
      <c r="F304" s="215"/>
      <c r="G304" s="215"/>
      <c r="H304" s="215"/>
      <c r="I304" s="215"/>
      <c r="J304" s="215"/>
      <c r="K304" s="215"/>
      <c r="L304" s="215"/>
      <c r="M304" s="215"/>
      <c r="N304" s="215"/>
      <c r="O304" s="215"/>
      <c r="P304" s="215"/>
      <c r="Q304" s="215"/>
      <c r="R304" s="215"/>
      <c r="S304" s="215"/>
      <c r="T304" s="215"/>
      <c r="U304" s="215"/>
      <c r="V304" s="215"/>
    </row>
    <row r="305" spans="1:22" s="49" customFormat="1" x14ac:dyDescent="0.25">
      <c r="A305" s="215"/>
      <c r="B305" s="215"/>
      <c r="C305" s="215"/>
      <c r="D305" s="215"/>
      <c r="E305" s="215"/>
      <c r="F305" s="215"/>
      <c r="G305" s="215"/>
      <c r="H305" s="215"/>
      <c r="I305" s="215"/>
      <c r="J305" s="215"/>
      <c r="K305" s="215"/>
      <c r="L305" s="215"/>
      <c r="M305" s="215"/>
      <c r="N305" s="215"/>
      <c r="O305" s="215"/>
      <c r="P305" s="215"/>
      <c r="Q305" s="215"/>
      <c r="R305" s="215"/>
      <c r="S305" s="215"/>
      <c r="T305" s="215"/>
      <c r="U305" s="215"/>
      <c r="V305" s="215"/>
    </row>
    <row r="306" spans="1:22" s="49" customFormat="1" x14ac:dyDescent="0.25">
      <c r="A306" s="215"/>
      <c r="B306" s="215"/>
      <c r="C306" s="215"/>
      <c r="D306" s="215"/>
      <c r="E306" s="215"/>
      <c r="F306" s="215"/>
      <c r="G306" s="215"/>
      <c r="H306" s="215"/>
      <c r="I306" s="215"/>
      <c r="J306" s="215"/>
      <c r="K306" s="215"/>
      <c r="L306" s="215"/>
      <c r="M306" s="215"/>
      <c r="N306" s="215"/>
      <c r="O306" s="215"/>
      <c r="P306" s="215"/>
      <c r="Q306" s="215"/>
      <c r="R306" s="215"/>
      <c r="S306" s="215"/>
      <c r="T306" s="215"/>
      <c r="U306" s="215"/>
      <c r="V306" s="215"/>
    </row>
    <row r="307" spans="1:22" s="49" customFormat="1" x14ac:dyDescent="0.25">
      <c r="A307" s="215"/>
      <c r="B307" s="215"/>
      <c r="C307" s="215"/>
      <c r="D307" s="215"/>
      <c r="E307" s="215"/>
      <c r="F307" s="215"/>
      <c r="G307" s="215"/>
      <c r="H307" s="215"/>
      <c r="I307" s="215"/>
      <c r="J307" s="215"/>
      <c r="K307" s="215"/>
      <c r="L307" s="215"/>
      <c r="M307" s="215"/>
      <c r="N307" s="215"/>
      <c r="O307" s="215"/>
      <c r="P307" s="215"/>
      <c r="Q307" s="215"/>
      <c r="R307" s="215"/>
      <c r="S307" s="215"/>
      <c r="T307" s="215"/>
      <c r="U307" s="215"/>
      <c r="V307" s="215"/>
    </row>
    <row r="308" spans="1:22" s="49" customFormat="1" x14ac:dyDescent="0.25">
      <c r="A308" s="215"/>
      <c r="B308" s="215"/>
      <c r="C308" s="215"/>
      <c r="D308" s="215"/>
      <c r="E308" s="215"/>
      <c r="F308" s="215"/>
      <c r="G308" s="215"/>
      <c r="H308" s="215"/>
      <c r="I308" s="215"/>
      <c r="J308" s="215"/>
      <c r="K308" s="215"/>
      <c r="L308" s="215"/>
      <c r="M308" s="215"/>
      <c r="N308" s="215"/>
      <c r="O308" s="215"/>
      <c r="P308" s="215"/>
      <c r="Q308" s="215"/>
      <c r="R308" s="215"/>
      <c r="S308" s="215"/>
      <c r="T308" s="215"/>
      <c r="U308" s="215"/>
      <c r="V308" s="215"/>
    </row>
    <row r="309" spans="1:22" s="49" customFormat="1" x14ac:dyDescent="0.25">
      <c r="A309" s="215"/>
      <c r="B309" s="215"/>
      <c r="C309" s="215"/>
      <c r="D309" s="215"/>
      <c r="E309" s="215"/>
      <c r="F309" s="215"/>
      <c r="G309" s="215"/>
      <c r="H309" s="215"/>
      <c r="I309" s="215"/>
      <c r="J309" s="215"/>
      <c r="K309" s="215"/>
      <c r="L309" s="215"/>
      <c r="M309" s="215"/>
      <c r="N309" s="215"/>
      <c r="O309" s="215"/>
      <c r="P309" s="215"/>
      <c r="Q309" s="215"/>
      <c r="R309" s="215"/>
      <c r="S309" s="215"/>
      <c r="T309" s="215"/>
      <c r="U309" s="215"/>
      <c r="V309" s="215"/>
    </row>
    <row r="310" spans="1:22" s="49" customFormat="1" x14ac:dyDescent="0.25">
      <c r="A310" s="215"/>
      <c r="B310" s="215"/>
      <c r="C310" s="215"/>
      <c r="D310" s="215"/>
      <c r="E310" s="215"/>
      <c r="F310" s="215"/>
      <c r="G310" s="215"/>
      <c r="H310" s="215"/>
      <c r="I310" s="215"/>
      <c r="J310" s="215"/>
      <c r="K310" s="215"/>
      <c r="L310" s="215"/>
      <c r="M310" s="215"/>
      <c r="N310" s="215"/>
      <c r="O310" s="215"/>
      <c r="P310" s="215"/>
      <c r="Q310" s="215"/>
      <c r="R310" s="215"/>
      <c r="S310" s="215"/>
      <c r="T310" s="215"/>
      <c r="U310" s="215"/>
      <c r="V310" s="215"/>
    </row>
    <row r="311" spans="1:22" s="49" customFormat="1" x14ac:dyDescent="0.25">
      <c r="A311" s="215"/>
      <c r="B311" s="215"/>
      <c r="C311" s="215"/>
      <c r="D311" s="215"/>
      <c r="E311" s="215"/>
      <c r="F311" s="215"/>
      <c r="G311" s="215"/>
      <c r="H311" s="215"/>
      <c r="I311" s="215"/>
      <c r="J311" s="215"/>
      <c r="K311" s="215"/>
      <c r="L311" s="215"/>
      <c r="M311" s="215"/>
      <c r="N311" s="215"/>
      <c r="O311" s="215"/>
      <c r="P311" s="215"/>
      <c r="Q311" s="215"/>
      <c r="R311" s="215"/>
      <c r="S311" s="215"/>
      <c r="T311" s="215"/>
      <c r="U311" s="215"/>
      <c r="V311" s="215"/>
    </row>
    <row r="312" spans="1:22" s="49" customFormat="1" x14ac:dyDescent="0.25">
      <c r="A312" s="215"/>
      <c r="B312" s="215"/>
      <c r="C312" s="215"/>
      <c r="D312" s="215"/>
      <c r="E312" s="215"/>
      <c r="F312" s="215"/>
      <c r="G312" s="215"/>
      <c r="H312" s="215"/>
      <c r="I312" s="215"/>
      <c r="J312" s="215"/>
      <c r="K312" s="215"/>
      <c r="L312" s="215"/>
      <c r="M312" s="215"/>
      <c r="N312" s="215"/>
      <c r="O312" s="215"/>
      <c r="P312" s="215"/>
      <c r="Q312" s="215"/>
      <c r="R312" s="215"/>
      <c r="S312" s="215"/>
      <c r="T312" s="215"/>
      <c r="U312" s="215"/>
      <c r="V312" s="215"/>
    </row>
    <row r="313" spans="1:22" s="49" customFormat="1" x14ac:dyDescent="0.25">
      <c r="A313" s="215"/>
      <c r="B313" s="215"/>
      <c r="C313" s="215"/>
      <c r="D313" s="215"/>
      <c r="E313" s="215"/>
      <c r="F313" s="215"/>
      <c r="G313" s="215"/>
      <c r="H313" s="215"/>
      <c r="I313" s="215"/>
      <c r="J313" s="215"/>
      <c r="K313" s="215"/>
      <c r="L313" s="215"/>
      <c r="M313" s="215"/>
      <c r="N313" s="215"/>
      <c r="O313" s="215"/>
      <c r="P313" s="215"/>
      <c r="Q313" s="215"/>
      <c r="R313" s="215"/>
      <c r="S313" s="215"/>
      <c r="T313" s="215"/>
      <c r="U313" s="215"/>
      <c r="V313" s="215"/>
    </row>
    <row r="314" spans="1:22" s="49" customFormat="1" x14ac:dyDescent="0.25">
      <c r="A314" s="215"/>
      <c r="B314" s="215"/>
      <c r="C314" s="215"/>
      <c r="D314" s="215"/>
      <c r="E314" s="215"/>
      <c r="F314" s="215"/>
      <c r="G314" s="215"/>
      <c r="H314" s="215"/>
      <c r="I314" s="215"/>
      <c r="J314" s="215"/>
      <c r="K314" s="215"/>
      <c r="L314" s="215"/>
      <c r="M314" s="215"/>
      <c r="N314" s="215"/>
      <c r="O314" s="215"/>
      <c r="P314" s="215"/>
      <c r="Q314" s="215"/>
      <c r="R314" s="215"/>
      <c r="S314" s="215"/>
      <c r="T314" s="215"/>
      <c r="U314" s="215"/>
      <c r="V314" s="215"/>
    </row>
    <row r="315" spans="1:22" s="49" customFormat="1" x14ac:dyDescent="0.25">
      <c r="A315" s="215"/>
      <c r="B315" s="215"/>
      <c r="C315" s="215"/>
      <c r="D315" s="215"/>
      <c r="E315" s="215"/>
      <c r="F315" s="215"/>
      <c r="G315" s="215"/>
      <c r="H315" s="215"/>
      <c r="I315" s="215"/>
      <c r="J315" s="215"/>
      <c r="K315" s="215"/>
      <c r="L315" s="215"/>
      <c r="M315" s="215"/>
      <c r="N315" s="215"/>
      <c r="O315" s="215"/>
      <c r="P315" s="215"/>
      <c r="Q315" s="215"/>
      <c r="R315" s="215"/>
      <c r="S315" s="215"/>
      <c r="T315" s="215"/>
      <c r="U315" s="215"/>
      <c r="V315" s="215"/>
    </row>
    <row r="316" spans="1:22" s="49" customFormat="1" x14ac:dyDescent="0.25">
      <c r="A316" s="215"/>
      <c r="B316" s="215"/>
      <c r="C316" s="215"/>
      <c r="D316" s="215"/>
      <c r="E316" s="215"/>
      <c r="F316" s="215"/>
      <c r="G316" s="215"/>
      <c r="H316" s="215"/>
      <c r="I316" s="215"/>
      <c r="J316" s="215"/>
      <c r="K316" s="215"/>
      <c r="L316" s="215"/>
      <c r="M316" s="215"/>
      <c r="N316" s="215"/>
      <c r="O316" s="215"/>
      <c r="P316" s="215"/>
      <c r="Q316" s="215"/>
      <c r="R316" s="215"/>
      <c r="S316" s="215"/>
      <c r="T316" s="215"/>
      <c r="U316" s="215"/>
      <c r="V316" s="215"/>
    </row>
    <row r="317" spans="1:22" s="49" customFormat="1" x14ac:dyDescent="0.25">
      <c r="A317" s="215"/>
      <c r="B317" s="215"/>
      <c r="C317" s="215"/>
      <c r="D317" s="215"/>
      <c r="E317" s="215"/>
      <c r="F317" s="215"/>
      <c r="G317" s="215"/>
      <c r="H317" s="215"/>
      <c r="I317" s="215"/>
      <c r="J317" s="215"/>
      <c r="K317" s="215"/>
      <c r="L317" s="215"/>
      <c r="M317" s="215"/>
      <c r="N317" s="215"/>
      <c r="O317" s="215"/>
      <c r="P317" s="215"/>
      <c r="Q317" s="215"/>
      <c r="R317" s="215"/>
      <c r="S317" s="215"/>
      <c r="T317" s="215"/>
      <c r="U317" s="215"/>
      <c r="V317" s="215"/>
    </row>
    <row r="318" spans="1:22" s="49" customFormat="1" x14ac:dyDescent="0.25">
      <c r="A318" s="215"/>
      <c r="B318" s="215"/>
      <c r="C318" s="215"/>
      <c r="D318" s="215"/>
      <c r="E318" s="215"/>
      <c r="F318" s="215"/>
      <c r="G318" s="215"/>
      <c r="H318" s="215"/>
      <c r="I318" s="215"/>
      <c r="J318" s="215"/>
      <c r="K318" s="215"/>
      <c r="L318" s="215"/>
      <c r="M318" s="215"/>
      <c r="N318" s="215"/>
      <c r="O318" s="215"/>
      <c r="P318" s="215"/>
      <c r="Q318" s="215"/>
      <c r="R318" s="215"/>
      <c r="S318" s="215"/>
      <c r="T318" s="215"/>
      <c r="U318" s="215"/>
      <c r="V318" s="215"/>
    </row>
    <row r="319" spans="1:22" s="49" customFormat="1" x14ac:dyDescent="0.25">
      <c r="A319" s="215"/>
      <c r="B319" s="215"/>
      <c r="C319" s="215"/>
      <c r="D319" s="215"/>
      <c r="E319" s="215"/>
      <c r="F319" s="215"/>
      <c r="G319" s="215"/>
      <c r="H319" s="215"/>
      <c r="I319" s="215"/>
      <c r="J319" s="215"/>
      <c r="K319" s="215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5"/>
    </row>
    <row r="320" spans="1:22" s="49" customFormat="1" x14ac:dyDescent="0.25">
      <c r="A320" s="215"/>
      <c r="B320" s="215"/>
      <c r="C320" s="215"/>
      <c r="D320" s="215"/>
      <c r="E320" s="215"/>
      <c r="F320" s="215"/>
      <c r="G320" s="215"/>
      <c r="H320" s="215"/>
      <c r="I320" s="215"/>
      <c r="J320" s="215"/>
      <c r="K320" s="215"/>
      <c r="L320" s="215"/>
      <c r="M320" s="215"/>
      <c r="N320" s="215"/>
      <c r="O320" s="215"/>
      <c r="P320" s="215"/>
      <c r="Q320" s="215"/>
      <c r="R320" s="215"/>
      <c r="S320" s="215"/>
      <c r="T320" s="215"/>
      <c r="U320" s="215"/>
      <c r="V320" s="215"/>
    </row>
    <row r="321" spans="1:22" s="49" customFormat="1" x14ac:dyDescent="0.25">
      <c r="A321" s="215"/>
      <c r="B321" s="215"/>
      <c r="C321" s="215"/>
      <c r="D321" s="215"/>
      <c r="E321" s="215"/>
      <c r="F321" s="215"/>
      <c r="G321" s="215"/>
      <c r="H321" s="215"/>
      <c r="I321" s="215"/>
      <c r="J321" s="215"/>
      <c r="K321" s="215"/>
      <c r="L321" s="215"/>
      <c r="M321" s="215"/>
      <c r="N321" s="215"/>
      <c r="O321" s="215"/>
      <c r="P321" s="215"/>
      <c r="Q321" s="215"/>
      <c r="R321" s="215"/>
      <c r="S321" s="215"/>
      <c r="T321" s="215"/>
      <c r="U321" s="215"/>
      <c r="V321" s="215"/>
    </row>
    <row r="322" spans="1:22" s="49" customFormat="1" x14ac:dyDescent="0.25">
      <c r="A322" s="215"/>
      <c r="B322" s="215"/>
      <c r="C322" s="215"/>
      <c r="D322" s="215"/>
      <c r="E322" s="215"/>
      <c r="F322" s="215"/>
      <c r="G322" s="215"/>
      <c r="H322" s="215"/>
      <c r="I322" s="215"/>
      <c r="J322" s="215"/>
      <c r="K322" s="215"/>
      <c r="L322" s="215"/>
      <c r="M322" s="215"/>
      <c r="N322" s="215"/>
      <c r="O322" s="215"/>
      <c r="P322" s="215"/>
      <c r="Q322" s="215"/>
      <c r="R322" s="215"/>
      <c r="S322" s="215"/>
      <c r="T322" s="215"/>
      <c r="U322" s="215"/>
      <c r="V322" s="215"/>
    </row>
    <row r="323" spans="1:22" s="49" customFormat="1" x14ac:dyDescent="0.25">
      <c r="A323" s="215"/>
      <c r="B323" s="215"/>
      <c r="C323" s="215"/>
      <c r="D323" s="215"/>
      <c r="E323" s="215"/>
      <c r="F323" s="215"/>
      <c r="G323" s="215"/>
      <c r="H323" s="215"/>
      <c r="I323" s="215"/>
      <c r="J323" s="215"/>
      <c r="K323" s="215"/>
      <c r="L323" s="215"/>
      <c r="M323" s="215"/>
      <c r="N323" s="215"/>
      <c r="O323" s="215"/>
      <c r="P323" s="215"/>
      <c r="Q323" s="215"/>
      <c r="R323" s="215"/>
      <c r="S323" s="215"/>
      <c r="T323" s="215"/>
      <c r="U323" s="215"/>
      <c r="V323" s="215"/>
    </row>
    <row r="324" spans="1:22" s="49" customFormat="1" x14ac:dyDescent="0.25">
      <c r="A324" s="215"/>
      <c r="B324" s="215"/>
      <c r="C324" s="215"/>
      <c r="D324" s="215"/>
      <c r="E324" s="215"/>
      <c r="F324" s="215"/>
      <c r="G324" s="215"/>
      <c r="H324" s="215"/>
      <c r="I324" s="215"/>
      <c r="J324" s="215"/>
      <c r="K324" s="215"/>
      <c r="L324" s="215"/>
      <c r="M324" s="215"/>
      <c r="N324" s="215"/>
      <c r="O324" s="215"/>
      <c r="P324" s="215"/>
      <c r="Q324" s="215"/>
      <c r="R324" s="215"/>
      <c r="S324" s="215"/>
      <c r="T324" s="215"/>
      <c r="U324" s="215"/>
      <c r="V324" s="215"/>
    </row>
    <row r="325" spans="1:22" s="49" customFormat="1" x14ac:dyDescent="0.25">
      <c r="A325" s="215"/>
      <c r="B325" s="215"/>
      <c r="C325" s="215"/>
      <c r="D325" s="215"/>
      <c r="E325" s="215"/>
      <c r="F325" s="215"/>
      <c r="G325" s="215"/>
      <c r="H325" s="215"/>
      <c r="I325" s="215"/>
      <c r="J325" s="215"/>
      <c r="K325" s="215"/>
      <c r="L325" s="215"/>
      <c r="M325" s="215"/>
      <c r="N325" s="215"/>
      <c r="O325" s="215"/>
      <c r="P325" s="215"/>
      <c r="Q325" s="215"/>
      <c r="R325" s="215"/>
      <c r="S325" s="215"/>
      <c r="T325" s="215"/>
      <c r="U325" s="215"/>
      <c r="V325" s="215"/>
    </row>
    <row r="326" spans="1:22" s="49" customFormat="1" x14ac:dyDescent="0.25">
      <c r="A326" s="215"/>
      <c r="B326" s="215"/>
      <c r="C326" s="215"/>
      <c r="D326" s="215"/>
      <c r="E326" s="215"/>
      <c r="F326" s="215"/>
      <c r="G326" s="215"/>
      <c r="H326" s="215"/>
      <c r="I326" s="215"/>
      <c r="J326" s="215"/>
      <c r="K326" s="215"/>
      <c r="L326" s="215"/>
      <c r="M326" s="215"/>
      <c r="N326" s="215"/>
      <c r="O326" s="215"/>
      <c r="P326" s="215"/>
      <c r="Q326" s="215"/>
      <c r="R326" s="215"/>
      <c r="S326" s="215"/>
      <c r="T326" s="215"/>
      <c r="U326" s="215"/>
      <c r="V326" s="215"/>
    </row>
    <row r="327" spans="1:22" s="49" customFormat="1" x14ac:dyDescent="0.25">
      <c r="A327" s="215"/>
      <c r="B327" s="215"/>
      <c r="C327" s="215"/>
      <c r="D327" s="215"/>
      <c r="E327" s="215"/>
      <c r="F327" s="215"/>
      <c r="G327" s="215"/>
      <c r="H327" s="215"/>
      <c r="I327" s="215"/>
      <c r="J327" s="215"/>
      <c r="K327" s="215"/>
      <c r="L327" s="215"/>
      <c r="M327" s="215"/>
      <c r="N327" s="215"/>
      <c r="O327" s="215"/>
      <c r="P327" s="215"/>
      <c r="Q327" s="215"/>
      <c r="R327" s="215"/>
      <c r="S327" s="215"/>
      <c r="T327" s="215"/>
      <c r="U327" s="215"/>
      <c r="V327" s="215"/>
    </row>
    <row r="328" spans="1:22" s="49" customFormat="1" x14ac:dyDescent="0.25">
      <c r="A328" s="215"/>
      <c r="B328" s="215"/>
      <c r="C328" s="215"/>
      <c r="D328" s="215"/>
      <c r="E328" s="215"/>
      <c r="F328" s="215"/>
      <c r="G328" s="215"/>
      <c r="H328" s="215"/>
      <c r="I328" s="215"/>
      <c r="J328" s="215"/>
      <c r="K328" s="215"/>
      <c r="L328" s="215"/>
      <c r="M328" s="215"/>
      <c r="N328" s="215"/>
      <c r="O328" s="215"/>
      <c r="P328" s="215"/>
      <c r="Q328" s="215"/>
      <c r="R328" s="215"/>
      <c r="S328" s="215"/>
      <c r="T328" s="215"/>
      <c r="U328" s="215"/>
      <c r="V328" s="215"/>
    </row>
    <row r="329" spans="1:22" s="49" customFormat="1" x14ac:dyDescent="0.25">
      <c r="A329" s="215"/>
      <c r="B329" s="215"/>
      <c r="C329" s="215"/>
      <c r="D329" s="215"/>
      <c r="E329" s="215"/>
      <c r="F329" s="215"/>
      <c r="G329" s="215"/>
      <c r="H329" s="215"/>
      <c r="I329" s="215"/>
      <c r="J329" s="215"/>
      <c r="K329" s="215"/>
      <c r="L329" s="215"/>
      <c r="M329" s="215"/>
      <c r="N329" s="215"/>
      <c r="O329" s="215"/>
      <c r="P329" s="215"/>
      <c r="Q329" s="215"/>
      <c r="R329" s="215"/>
      <c r="S329" s="215"/>
      <c r="T329" s="215"/>
      <c r="U329" s="215"/>
      <c r="V329" s="215"/>
    </row>
    <row r="330" spans="1:22" s="49" customFormat="1" x14ac:dyDescent="0.25">
      <c r="A330" s="215"/>
      <c r="B330" s="215"/>
      <c r="C330" s="215"/>
      <c r="D330" s="215"/>
      <c r="E330" s="215"/>
      <c r="F330" s="215"/>
      <c r="G330" s="215"/>
      <c r="H330" s="215"/>
      <c r="I330" s="215"/>
      <c r="J330" s="215"/>
      <c r="K330" s="215"/>
      <c r="L330" s="215"/>
      <c r="M330" s="215"/>
      <c r="N330" s="215"/>
      <c r="O330" s="215"/>
      <c r="P330" s="215"/>
      <c r="Q330" s="215"/>
      <c r="R330" s="215"/>
      <c r="S330" s="215"/>
      <c r="T330" s="215"/>
      <c r="U330" s="215"/>
      <c r="V330" s="215"/>
    </row>
    <row r="331" spans="1:22" s="49" customFormat="1" x14ac:dyDescent="0.25">
      <c r="A331" s="215"/>
      <c r="B331" s="215"/>
      <c r="C331" s="215"/>
      <c r="D331" s="215"/>
      <c r="E331" s="215"/>
      <c r="F331" s="215"/>
      <c r="G331" s="215"/>
      <c r="H331" s="215"/>
      <c r="I331" s="215"/>
      <c r="J331" s="215"/>
      <c r="K331" s="215"/>
      <c r="L331" s="215"/>
      <c r="M331" s="215"/>
      <c r="N331" s="215"/>
      <c r="O331" s="215"/>
      <c r="P331" s="215"/>
      <c r="Q331" s="215"/>
      <c r="R331" s="215"/>
      <c r="S331" s="215"/>
      <c r="T331" s="215"/>
      <c r="U331" s="215"/>
      <c r="V331" s="215"/>
    </row>
    <row r="332" spans="1:22" s="49" customFormat="1" x14ac:dyDescent="0.25">
      <c r="A332" s="215"/>
      <c r="B332" s="215"/>
      <c r="C332" s="215"/>
      <c r="D332" s="215"/>
      <c r="E332" s="215"/>
      <c r="F332" s="215"/>
      <c r="G332" s="215"/>
      <c r="H332" s="215"/>
      <c r="I332" s="215"/>
      <c r="J332" s="215"/>
      <c r="K332" s="215"/>
      <c r="L332" s="215"/>
      <c r="M332" s="215"/>
      <c r="N332" s="215"/>
      <c r="O332" s="215"/>
      <c r="P332" s="215"/>
      <c r="Q332" s="215"/>
      <c r="R332" s="215"/>
      <c r="S332" s="215"/>
      <c r="T332" s="215"/>
      <c r="U332" s="215"/>
      <c r="V332" s="215"/>
    </row>
    <row r="333" spans="1:22" s="49" customFormat="1" x14ac:dyDescent="0.25">
      <c r="A333" s="215"/>
      <c r="B333" s="215"/>
      <c r="C333" s="215"/>
      <c r="D333" s="215"/>
      <c r="E333" s="215"/>
      <c r="F333" s="215"/>
      <c r="G333" s="215"/>
      <c r="H333" s="215"/>
      <c r="I333" s="215"/>
      <c r="J333" s="215"/>
      <c r="K333" s="215"/>
      <c r="L333" s="215"/>
      <c r="M333" s="215"/>
      <c r="N333" s="215"/>
      <c r="O333" s="215"/>
      <c r="P333" s="215"/>
      <c r="Q333" s="215"/>
      <c r="R333" s="215"/>
      <c r="S333" s="215"/>
      <c r="T333" s="215"/>
      <c r="U333" s="215"/>
      <c r="V333" s="215"/>
    </row>
    <row r="334" spans="1:22" s="49" customFormat="1" x14ac:dyDescent="0.25">
      <c r="A334" s="215"/>
      <c r="B334" s="215"/>
      <c r="C334" s="215"/>
      <c r="D334" s="215"/>
      <c r="E334" s="215"/>
      <c r="F334" s="215"/>
      <c r="G334" s="215"/>
      <c r="H334" s="215"/>
      <c r="I334" s="215"/>
      <c r="J334" s="215"/>
      <c r="K334" s="215"/>
      <c r="L334" s="215"/>
      <c r="M334" s="215"/>
      <c r="N334" s="215"/>
      <c r="O334" s="215"/>
      <c r="P334" s="215"/>
      <c r="Q334" s="215"/>
      <c r="R334" s="215"/>
      <c r="S334" s="215"/>
      <c r="T334" s="215"/>
      <c r="U334" s="215"/>
      <c r="V334" s="215"/>
    </row>
    <row r="335" spans="1:22" s="49" customFormat="1" x14ac:dyDescent="0.25">
      <c r="A335" s="215"/>
      <c r="B335" s="215"/>
      <c r="C335" s="215"/>
      <c r="D335" s="215"/>
      <c r="E335" s="215"/>
      <c r="F335" s="215"/>
      <c r="G335" s="215"/>
      <c r="H335" s="215"/>
      <c r="I335" s="215"/>
      <c r="J335" s="215"/>
      <c r="K335" s="215"/>
      <c r="L335" s="215"/>
      <c r="M335" s="215"/>
      <c r="N335" s="215"/>
      <c r="O335" s="215"/>
      <c r="P335" s="215"/>
      <c r="Q335" s="215"/>
      <c r="R335" s="215"/>
      <c r="S335" s="215"/>
      <c r="T335" s="215"/>
      <c r="U335" s="215"/>
      <c r="V335" s="215"/>
    </row>
    <row r="336" spans="1:22" s="49" customFormat="1" x14ac:dyDescent="0.25">
      <c r="A336" s="215"/>
      <c r="B336" s="215"/>
      <c r="C336" s="215"/>
      <c r="D336" s="215"/>
      <c r="E336" s="215"/>
      <c r="F336" s="215"/>
      <c r="G336" s="215"/>
      <c r="H336" s="215"/>
      <c r="I336" s="215"/>
      <c r="J336" s="215"/>
      <c r="K336" s="215"/>
      <c r="L336" s="215"/>
      <c r="M336" s="215"/>
      <c r="N336" s="215"/>
      <c r="O336" s="215"/>
      <c r="P336" s="215"/>
      <c r="Q336" s="215"/>
      <c r="R336" s="215"/>
      <c r="S336" s="215"/>
      <c r="T336" s="215"/>
      <c r="U336" s="215"/>
      <c r="V336" s="215"/>
    </row>
    <row r="337" spans="1:22" s="49" customFormat="1" x14ac:dyDescent="0.25">
      <c r="A337" s="215"/>
      <c r="B337" s="215"/>
      <c r="C337" s="215"/>
      <c r="D337" s="215"/>
      <c r="E337" s="215"/>
      <c r="F337" s="215"/>
      <c r="G337" s="215"/>
      <c r="H337" s="215"/>
      <c r="I337" s="215"/>
      <c r="J337" s="215"/>
      <c r="K337" s="215"/>
      <c r="L337" s="215"/>
      <c r="M337" s="215"/>
      <c r="N337" s="215"/>
      <c r="O337" s="215"/>
      <c r="P337" s="215"/>
      <c r="Q337" s="215"/>
      <c r="R337" s="215"/>
      <c r="S337" s="215"/>
      <c r="T337" s="215"/>
      <c r="U337" s="215"/>
      <c r="V337" s="215"/>
    </row>
    <row r="338" spans="1:22" s="49" customFormat="1" x14ac:dyDescent="0.25">
      <c r="A338" s="215"/>
      <c r="B338" s="215"/>
      <c r="C338" s="215"/>
      <c r="D338" s="215"/>
      <c r="E338" s="215"/>
      <c r="F338" s="215"/>
      <c r="G338" s="215"/>
      <c r="H338" s="215"/>
      <c r="I338" s="215"/>
      <c r="J338" s="215"/>
      <c r="K338" s="215"/>
      <c r="L338" s="215"/>
      <c r="M338" s="215"/>
      <c r="N338" s="215"/>
      <c r="O338" s="215"/>
      <c r="P338" s="215"/>
      <c r="Q338" s="215"/>
      <c r="R338" s="215"/>
      <c r="S338" s="215"/>
      <c r="T338" s="215"/>
      <c r="U338" s="215"/>
      <c r="V338" s="215"/>
    </row>
    <row r="339" spans="1:22" s="49" customFormat="1" x14ac:dyDescent="0.25">
      <c r="A339" s="215"/>
      <c r="B339" s="215"/>
      <c r="C339" s="215"/>
      <c r="D339" s="215"/>
      <c r="E339" s="215"/>
      <c r="F339" s="215"/>
      <c r="G339" s="215"/>
      <c r="H339" s="215"/>
      <c r="I339" s="215"/>
      <c r="J339" s="215"/>
      <c r="K339" s="215"/>
      <c r="L339" s="215"/>
      <c r="M339" s="215"/>
      <c r="N339" s="215"/>
      <c r="O339" s="215"/>
      <c r="P339" s="215"/>
      <c r="Q339" s="215"/>
      <c r="R339" s="215"/>
      <c r="S339" s="215"/>
      <c r="T339" s="215"/>
      <c r="U339" s="215"/>
      <c r="V339" s="215"/>
    </row>
    <row r="340" spans="1:22" s="49" customFormat="1" x14ac:dyDescent="0.25">
      <c r="A340" s="215"/>
      <c r="B340" s="215"/>
      <c r="C340" s="215"/>
      <c r="D340" s="215"/>
      <c r="E340" s="215"/>
      <c r="F340" s="215"/>
      <c r="G340" s="215"/>
      <c r="H340" s="215"/>
      <c r="I340" s="215"/>
      <c r="J340" s="215"/>
      <c r="K340" s="215"/>
      <c r="L340" s="215"/>
      <c r="M340" s="215"/>
      <c r="N340" s="215"/>
      <c r="O340" s="215"/>
      <c r="P340" s="215"/>
      <c r="Q340" s="215"/>
      <c r="R340" s="215"/>
      <c r="S340" s="215"/>
      <c r="T340" s="215"/>
      <c r="U340" s="215"/>
      <c r="V340" s="215"/>
    </row>
    <row r="341" spans="1:22" s="49" customFormat="1" x14ac:dyDescent="0.25">
      <c r="A341" s="215"/>
      <c r="B341" s="215"/>
      <c r="C341" s="215"/>
      <c r="D341" s="215"/>
      <c r="E341" s="215"/>
      <c r="F341" s="215"/>
      <c r="G341" s="215"/>
      <c r="H341" s="215"/>
      <c r="I341" s="215"/>
      <c r="J341" s="215"/>
      <c r="K341" s="215"/>
      <c r="L341" s="215"/>
      <c r="M341" s="215"/>
      <c r="N341" s="215"/>
      <c r="O341" s="215"/>
      <c r="P341" s="215"/>
      <c r="Q341" s="215"/>
      <c r="R341" s="215"/>
      <c r="S341" s="215"/>
      <c r="T341" s="215"/>
      <c r="U341" s="215"/>
      <c r="V341" s="215"/>
    </row>
    <row r="342" spans="1:22" s="49" customFormat="1" x14ac:dyDescent="0.25">
      <c r="A342" s="215"/>
      <c r="B342" s="215"/>
      <c r="C342" s="215"/>
      <c r="D342" s="215"/>
      <c r="E342" s="215"/>
      <c r="F342" s="215"/>
      <c r="G342" s="215"/>
      <c r="H342" s="215"/>
      <c r="I342" s="215"/>
      <c r="J342" s="215"/>
      <c r="K342" s="215"/>
      <c r="L342" s="215"/>
      <c r="M342" s="215"/>
      <c r="N342" s="215"/>
      <c r="O342" s="215"/>
      <c r="P342" s="215"/>
      <c r="Q342" s="215"/>
      <c r="R342" s="215"/>
      <c r="S342" s="215"/>
      <c r="T342" s="215"/>
      <c r="U342" s="215"/>
      <c r="V342" s="215"/>
    </row>
    <row r="343" spans="1:22" s="49" customFormat="1" x14ac:dyDescent="0.25">
      <c r="A343" s="215"/>
      <c r="B343" s="215"/>
      <c r="C343" s="215"/>
      <c r="D343" s="215"/>
      <c r="E343" s="215"/>
      <c r="F343" s="215"/>
      <c r="G343" s="215"/>
      <c r="H343" s="215"/>
      <c r="I343" s="215"/>
      <c r="J343" s="215"/>
      <c r="K343" s="215"/>
      <c r="L343" s="215"/>
      <c r="M343" s="215"/>
      <c r="N343" s="215"/>
      <c r="O343" s="215"/>
      <c r="P343" s="215"/>
      <c r="Q343" s="215"/>
      <c r="R343" s="215"/>
      <c r="S343" s="215"/>
      <c r="T343" s="215"/>
      <c r="U343" s="215"/>
      <c r="V343" s="215"/>
    </row>
    <row r="344" spans="1:22" s="49" customFormat="1" x14ac:dyDescent="0.25">
      <c r="A344" s="215"/>
      <c r="B344" s="215"/>
      <c r="C344" s="215"/>
      <c r="D344" s="215"/>
      <c r="E344" s="215"/>
      <c r="F344" s="215"/>
      <c r="G344" s="215"/>
      <c r="H344" s="215"/>
      <c r="I344" s="215"/>
      <c r="J344" s="215"/>
      <c r="K344" s="215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5"/>
    </row>
    <row r="345" spans="1:22" s="49" customFormat="1" x14ac:dyDescent="0.25">
      <c r="A345" s="215"/>
      <c r="B345" s="215"/>
      <c r="C345" s="215"/>
      <c r="D345" s="215"/>
      <c r="E345" s="215"/>
      <c r="F345" s="215"/>
      <c r="G345" s="215"/>
      <c r="H345" s="215"/>
      <c r="I345" s="215"/>
      <c r="J345" s="215"/>
      <c r="K345" s="215"/>
      <c r="L345" s="215"/>
      <c r="M345" s="215"/>
      <c r="N345" s="215"/>
      <c r="O345" s="215"/>
      <c r="P345" s="215"/>
      <c r="Q345" s="215"/>
      <c r="R345" s="215"/>
      <c r="S345" s="215"/>
      <c r="T345" s="215"/>
      <c r="U345" s="215"/>
      <c r="V345" s="215"/>
    </row>
    <row r="346" spans="1:22" s="49" customFormat="1" x14ac:dyDescent="0.25">
      <c r="A346" s="215"/>
      <c r="B346" s="215"/>
      <c r="C346" s="215"/>
      <c r="D346" s="215"/>
      <c r="E346" s="215"/>
      <c r="F346" s="215"/>
      <c r="G346" s="215"/>
      <c r="H346" s="215"/>
      <c r="I346" s="215"/>
      <c r="J346" s="215"/>
      <c r="K346" s="215"/>
      <c r="L346" s="215"/>
      <c r="M346" s="215"/>
      <c r="N346" s="215"/>
      <c r="O346" s="215"/>
      <c r="P346" s="215"/>
      <c r="Q346" s="215"/>
      <c r="R346" s="215"/>
      <c r="S346" s="215"/>
      <c r="T346" s="215"/>
      <c r="U346" s="215"/>
      <c r="V346" s="215"/>
    </row>
    <row r="347" spans="1:22" s="49" customFormat="1" x14ac:dyDescent="0.25">
      <c r="A347" s="215"/>
      <c r="B347" s="215"/>
      <c r="C347" s="215"/>
      <c r="D347" s="215"/>
      <c r="E347" s="215"/>
      <c r="F347" s="215"/>
      <c r="G347" s="215"/>
      <c r="H347" s="215"/>
      <c r="I347" s="215"/>
      <c r="J347" s="215"/>
      <c r="K347" s="215"/>
      <c r="L347" s="215"/>
      <c r="M347" s="215"/>
      <c r="N347" s="215"/>
      <c r="O347" s="215"/>
      <c r="P347" s="215"/>
      <c r="Q347" s="215"/>
      <c r="R347" s="215"/>
      <c r="S347" s="215"/>
      <c r="T347" s="215"/>
      <c r="U347" s="215"/>
      <c r="V347" s="215"/>
    </row>
    <row r="348" spans="1:22" s="49" customFormat="1" x14ac:dyDescent="0.25">
      <c r="A348" s="215"/>
      <c r="B348" s="215"/>
      <c r="C348" s="215"/>
      <c r="D348" s="215"/>
      <c r="E348" s="215"/>
      <c r="F348" s="215"/>
      <c r="G348" s="215"/>
      <c r="H348" s="215"/>
      <c r="I348" s="215"/>
      <c r="J348" s="215"/>
      <c r="K348" s="215"/>
      <c r="L348" s="215"/>
      <c r="M348" s="215"/>
      <c r="N348" s="215"/>
      <c r="O348" s="215"/>
      <c r="P348" s="215"/>
      <c r="Q348" s="215"/>
      <c r="R348" s="215"/>
      <c r="S348" s="215"/>
      <c r="T348" s="215"/>
      <c r="U348" s="215"/>
      <c r="V348" s="215"/>
    </row>
    <row r="349" spans="1:22" s="49" customFormat="1" x14ac:dyDescent="0.25">
      <c r="A349" s="215"/>
      <c r="B349" s="215"/>
      <c r="C349" s="215"/>
      <c r="D349" s="215"/>
      <c r="E349" s="215"/>
      <c r="F349" s="215"/>
      <c r="G349" s="215"/>
      <c r="H349" s="215"/>
      <c r="I349" s="215"/>
      <c r="J349" s="215"/>
      <c r="K349" s="215"/>
      <c r="L349" s="215"/>
      <c r="M349" s="215"/>
      <c r="N349" s="215"/>
      <c r="O349" s="215"/>
      <c r="P349" s="215"/>
      <c r="Q349" s="215"/>
      <c r="R349" s="215"/>
      <c r="S349" s="215"/>
      <c r="T349" s="215"/>
      <c r="U349" s="215"/>
      <c r="V349" s="215"/>
    </row>
    <row r="350" spans="1:22" s="49" customFormat="1" x14ac:dyDescent="0.25">
      <c r="A350" s="215"/>
      <c r="B350" s="215"/>
      <c r="C350" s="215"/>
      <c r="D350" s="215"/>
      <c r="E350" s="215"/>
      <c r="F350" s="215"/>
      <c r="G350" s="215"/>
      <c r="H350" s="215"/>
      <c r="I350" s="215"/>
      <c r="J350" s="215"/>
      <c r="K350" s="215"/>
      <c r="L350" s="215"/>
      <c r="M350" s="215"/>
      <c r="N350" s="215"/>
      <c r="O350" s="215"/>
      <c r="P350" s="215"/>
      <c r="Q350" s="215"/>
      <c r="R350" s="215"/>
      <c r="S350" s="215"/>
      <c r="T350" s="215"/>
      <c r="U350" s="215"/>
      <c r="V350" s="215"/>
    </row>
    <row r="351" spans="1:22" s="49" customFormat="1" x14ac:dyDescent="0.25">
      <c r="A351" s="215"/>
      <c r="B351" s="215"/>
      <c r="C351" s="215"/>
      <c r="D351" s="215"/>
      <c r="E351" s="215"/>
      <c r="F351" s="215"/>
      <c r="G351" s="215"/>
      <c r="H351" s="215"/>
      <c r="I351" s="215"/>
      <c r="J351" s="215"/>
      <c r="K351" s="215"/>
      <c r="L351" s="215"/>
      <c r="M351" s="215"/>
      <c r="N351" s="215"/>
      <c r="O351" s="215"/>
      <c r="P351" s="215"/>
      <c r="Q351" s="215"/>
      <c r="R351" s="215"/>
      <c r="S351" s="215"/>
      <c r="T351" s="215"/>
      <c r="U351" s="215"/>
      <c r="V351" s="215"/>
    </row>
    <row r="352" spans="1:22" s="49" customFormat="1" x14ac:dyDescent="0.25">
      <c r="A352" s="215"/>
      <c r="B352" s="215"/>
      <c r="C352" s="215"/>
      <c r="D352" s="215"/>
      <c r="E352" s="215"/>
      <c r="F352" s="215"/>
      <c r="G352" s="215"/>
      <c r="H352" s="215"/>
      <c r="I352" s="215"/>
      <c r="J352" s="215"/>
      <c r="K352" s="215"/>
      <c r="L352" s="215"/>
      <c r="M352" s="215"/>
      <c r="N352" s="215"/>
      <c r="O352" s="215"/>
      <c r="P352" s="215"/>
      <c r="Q352" s="215"/>
      <c r="R352" s="215"/>
      <c r="S352" s="215"/>
      <c r="T352" s="215"/>
      <c r="U352" s="215"/>
      <c r="V352" s="215"/>
    </row>
    <row r="353" spans="1:22" s="49" customFormat="1" x14ac:dyDescent="0.25">
      <c r="A353" s="215"/>
      <c r="B353" s="215"/>
      <c r="C353" s="215"/>
      <c r="D353" s="215"/>
      <c r="E353" s="215"/>
      <c r="F353" s="215"/>
      <c r="G353" s="215"/>
      <c r="H353" s="215"/>
      <c r="I353" s="215"/>
      <c r="J353" s="215"/>
      <c r="K353" s="215"/>
      <c r="L353" s="215"/>
      <c r="M353" s="215"/>
      <c r="N353" s="215"/>
      <c r="O353" s="215"/>
      <c r="P353" s="215"/>
      <c r="Q353" s="215"/>
      <c r="R353" s="215"/>
      <c r="S353" s="215"/>
      <c r="T353" s="215"/>
      <c r="U353" s="215"/>
      <c r="V353" s="215"/>
    </row>
    <row r="354" spans="1:22" s="49" customFormat="1" x14ac:dyDescent="0.25">
      <c r="A354" s="215"/>
      <c r="B354" s="215"/>
      <c r="C354" s="215"/>
      <c r="D354" s="215"/>
      <c r="E354" s="215"/>
      <c r="F354" s="215"/>
      <c r="G354" s="215"/>
      <c r="H354" s="215"/>
      <c r="I354" s="215"/>
      <c r="J354" s="215"/>
      <c r="K354" s="215"/>
      <c r="L354" s="215"/>
      <c r="M354" s="215"/>
      <c r="N354" s="215"/>
      <c r="O354" s="215"/>
      <c r="P354" s="215"/>
      <c r="Q354" s="215"/>
      <c r="R354" s="215"/>
      <c r="S354" s="215"/>
      <c r="T354" s="215"/>
      <c r="U354" s="215"/>
      <c r="V354" s="215"/>
    </row>
    <row r="355" spans="1:22" s="49" customFormat="1" x14ac:dyDescent="0.25">
      <c r="A355" s="215"/>
      <c r="B355" s="215"/>
      <c r="C355" s="215"/>
      <c r="D355" s="215"/>
      <c r="E355" s="215"/>
      <c r="F355" s="215"/>
      <c r="G355" s="215"/>
      <c r="H355" s="215"/>
      <c r="I355" s="215"/>
      <c r="J355" s="215"/>
      <c r="K355" s="215"/>
      <c r="L355" s="215"/>
      <c r="M355" s="215"/>
      <c r="N355" s="215"/>
      <c r="O355" s="215"/>
      <c r="P355" s="215"/>
      <c r="Q355" s="215"/>
      <c r="R355" s="215"/>
      <c r="S355" s="215"/>
      <c r="T355" s="215"/>
      <c r="U355" s="215"/>
      <c r="V355" s="215"/>
    </row>
    <row r="356" spans="1:22" s="49" customFormat="1" x14ac:dyDescent="0.25">
      <c r="A356" s="215"/>
      <c r="B356" s="215"/>
      <c r="C356" s="215"/>
      <c r="D356" s="215"/>
      <c r="E356" s="215"/>
      <c r="F356" s="215"/>
      <c r="G356" s="215"/>
      <c r="H356" s="215"/>
      <c r="I356" s="215"/>
      <c r="J356" s="215"/>
      <c r="K356" s="215"/>
      <c r="L356" s="215"/>
      <c r="M356" s="215"/>
      <c r="N356" s="215"/>
      <c r="O356" s="215"/>
      <c r="P356" s="215"/>
      <c r="Q356" s="215"/>
      <c r="R356" s="215"/>
      <c r="S356" s="215"/>
      <c r="T356" s="215"/>
      <c r="U356" s="215"/>
      <c r="V356" s="215"/>
    </row>
    <row r="357" spans="1:22" s="49" customFormat="1" x14ac:dyDescent="0.25">
      <c r="A357" s="215"/>
      <c r="B357" s="215"/>
      <c r="C357" s="215"/>
      <c r="D357" s="215"/>
      <c r="E357" s="215"/>
      <c r="F357" s="215"/>
      <c r="G357" s="215"/>
      <c r="H357" s="215"/>
      <c r="I357" s="215"/>
      <c r="J357" s="215"/>
      <c r="K357" s="215"/>
      <c r="L357" s="215"/>
      <c r="M357" s="215"/>
      <c r="N357" s="215"/>
      <c r="O357" s="215"/>
      <c r="P357" s="215"/>
      <c r="Q357" s="215"/>
      <c r="R357" s="215"/>
      <c r="S357" s="215"/>
      <c r="T357" s="215"/>
      <c r="U357" s="215"/>
      <c r="V357" s="215"/>
    </row>
    <row r="358" spans="1:22" s="49" customFormat="1" x14ac:dyDescent="0.25">
      <c r="A358" s="215"/>
      <c r="B358" s="215"/>
      <c r="C358" s="215"/>
      <c r="D358" s="215"/>
      <c r="E358" s="215"/>
      <c r="F358" s="215"/>
      <c r="G358" s="215"/>
      <c r="H358" s="215"/>
      <c r="I358" s="215"/>
      <c r="J358" s="215"/>
      <c r="K358" s="215"/>
      <c r="L358" s="215"/>
      <c r="M358" s="215"/>
      <c r="N358" s="215"/>
      <c r="O358" s="215"/>
      <c r="P358" s="215"/>
      <c r="Q358" s="215"/>
      <c r="R358" s="215"/>
      <c r="S358" s="215"/>
      <c r="T358" s="215"/>
      <c r="U358" s="215"/>
      <c r="V358" s="215"/>
    </row>
    <row r="359" spans="1:22" s="49" customFormat="1" x14ac:dyDescent="0.25">
      <c r="A359" s="215"/>
      <c r="B359" s="215"/>
      <c r="C359" s="215"/>
      <c r="D359" s="215"/>
      <c r="E359" s="215"/>
      <c r="F359" s="215"/>
      <c r="G359" s="215"/>
      <c r="H359" s="215"/>
      <c r="I359" s="215"/>
      <c r="J359" s="215"/>
      <c r="K359" s="215"/>
      <c r="L359" s="215"/>
      <c r="M359" s="215"/>
      <c r="N359" s="215"/>
      <c r="O359" s="215"/>
      <c r="P359" s="215"/>
      <c r="Q359" s="215"/>
      <c r="R359" s="215"/>
      <c r="S359" s="215"/>
      <c r="T359" s="215"/>
      <c r="U359" s="215"/>
      <c r="V359" s="215"/>
    </row>
    <row r="360" spans="1:22" s="49" customFormat="1" x14ac:dyDescent="0.25">
      <c r="A360" s="215"/>
      <c r="B360" s="215"/>
      <c r="C360" s="215"/>
      <c r="D360" s="215"/>
      <c r="E360" s="215"/>
      <c r="F360" s="215"/>
      <c r="G360" s="215"/>
      <c r="H360" s="215"/>
      <c r="I360" s="215"/>
      <c r="J360" s="215"/>
      <c r="K360" s="215"/>
      <c r="L360" s="215"/>
      <c r="M360" s="215"/>
      <c r="N360" s="215"/>
      <c r="O360" s="215"/>
      <c r="P360" s="215"/>
      <c r="Q360" s="215"/>
      <c r="R360" s="215"/>
      <c r="S360" s="215"/>
      <c r="T360" s="215"/>
      <c r="U360" s="215"/>
      <c r="V360" s="215"/>
    </row>
    <row r="361" spans="1:22" s="49" customFormat="1" x14ac:dyDescent="0.25">
      <c r="A361" s="215"/>
      <c r="B361" s="215"/>
      <c r="C361" s="215"/>
      <c r="D361" s="215"/>
      <c r="E361" s="215"/>
      <c r="F361" s="215"/>
      <c r="G361" s="215"/>
      <c r="H361" s="215"/>
      <c r="I361" s="215"/>
      <c r="J361" s="215"/>
      <c r="K361" s="215"/>
      <c r="L361" s="215"/>
      <c r="M361" s="215"/>
      <c r="N361" s="215"/>
      <c r="O361" s="215"/>
      <c r="P361" s="215"/>
      <c r="Q361" s="215"/>
      <c r="R361" s="215"/>
      <c r="S361" s="215"/>
      <c r="T361" s="215"/>
      <c r="U361" s="215"/>
      <c r="V361" s="215"/>
    </row>
    <row r="362" spans="1:22" s="49" customFormat="1" x14ac:dyDescent="0.25">
      <c r="A362" s="215"/>
      <c r="B362" s="215"/>
      <c r="C362" s="215"/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</row>
    <row r="363" spans="1:22" s="49" customFormat="1" x14ac:dyDescent="0.25">
      <c r="A363" s="215"/>
      <c r="B363" s="215"/>
      <c r="C363" s="215"/>
      <c r="D363" s="215"/>
      <c r="E363" s="215"/>
      <c r="F363" s="215"/>
      <c r="G363" s="215"/>
      <c r="H363" s="215"/>
      <c r="I363" s="215"/>
      <c r="J363" s="215"/>
      <c r="K363" s="215"/>
      <c r="L363" s="215"/>
      <c r="M363" s="215"/>
      <c r="N363" s="215"/>
      <c r="O363" s="215"/>
      <c r="P363" s="215"/>
      <c r="Q363" s="215"/>
      <c r="R363" s="215"/>
      <c r="S363" s="215"/>
      <c r="T363" s="215"/>
      <c r="U363" s="215"/>
      <c r="V363" s="215"/>
    </row>
    <row r="364" spans="1:22" s="49" customFormat="1" x14ac:dyDescent="0.25">
      <c r="A364" s="215"/>
      <c r="B364" s="215"/>
      <c r="C364" s="215"/>
      <c r="D364" s="215"/>
      <c r="E364" s="215"/>
      <c r="F364" s="215"/>
      <c r="G364" s="215"/>
      <c r="H364" s="215"/>
      <c r="I364" s="215"/>
      <c r="J364" s="215"/>
      <c r="K364" s="215"/>
      <c r="L364" s="215"/>
      <c r="M364" s="215"/>
      <c r="N364" s="215"/>
      <c r="O364" s="215"/>
      <c r="P364" s="215"/>
      <c r="Q364" s="215"/>
      <c r="R364" s="215"/>
      <c r="S364" s="215"/>
      <c r="T364" s="215"/>
      <c r="U364" s="215"/>
      <c r="V364" s="215"/>
    </row>
    <row r="365" spans="1:22" s="49" customFormat="1" x14ac:dyDescent="0.25">
      <c r="A365" s="215"/>
      <c r="B365" s="215"/>
      <c r="C365" s="215"/>
      <c r="D365" s="215"/>
      <c r="E365" s="215"/>
      <c r="F365" s="215"/>
      <c r="G365" s="215"/>
      <c r="H365" s="215"/>
      <c r="I365" s="215"/>
      <c r="J365" s="215"/>
      <c r="K365" s="215"/>
      <c r="L365" s="215"/>
      <c r="M365" s="215"/>
      <c r="N365" s="215"/>
      <c r="O365" s="215"/>
      <c r="P365" s="215"/>
      <c r="Q365" s="215"/>
      <c r="R365" s="215"/>
      <c r="S365" s="215"/>
      <c r="T365" s="215"/>
      <c r="U365" s="215"/>
      <c r="V365" s="215"/>
    </row>
    <row r="366" spans="1:22" s="49" customFormat="1" x14ac:dyDescent="0.25">
      <c r="A366" s="215"/>
      <c r="B366" s="215"/>
      <c r="C366" s="215"/>
      <c r="D366" s="215"/>
      <c r="E366" s="215"/>
      <c r="F366" s="215"/>
      <c r="G366" s="215"/>
      <c r="H366" s="215"/>
      <c r="I366" s="215"/>
      <c r="J366" s="215"/>
      <c r="K366" s="215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5"/>
    </row>
    <row r="367" spans="1:22" s="49" customFormat="1" x14ac:dyDescent="0.25">
      <c r="A367" s="215"/>
      <c r="B367" s="215"/>
      <c r="C367" s="215"/>
      <c r="D367" s="215"/>
      <c r="E367" s="215"/>
      <c r="F367" s="215"/>
      <c r="G367" s="215"/>
      <c r="H367" s="215"/>
      <c r="I367" s="215"/>
      <c r="J367" s="215"/>
      <c r="K367" s="215"/>
      <c r="L367" s="215"/>
      <c r="M367" s="215"/>
      <c r="N367" s="215"/>
      <c r="O367" s="215"/>
      <c r="P367" s="215"/>
      <c r="Q367" s="215"/>
      <c r="R367" s="215"/>
      <c r="S367" s="215"/>
      <c r="T367" s="215"/>
      <c r="U367" s="215"/>
      <c r="V367" s="215"/>
    </row>
    <row r="368" spans="1:22" s="49" customFormat="1" x14ac:dyDescent="0.25">
      <c r="A368" s="215"/>
      <c r="B368" s="215"/>
      <c r="C368" s="215"/>
      <c r="D368" s="215"/>
      <c r="E368" s="215"/>
      <c r="F368" s="215"/>
      <c r="G368" s="215"/>
      <c r="H368" s="215"/>
      <c r="I368" s="215"/>
      <c r="J368" s="215"/>
      <c r="K368" s="215"/>
      <c r="L368" s="215"/>
      <c r="M368" s="215"/>
      <c r="N368" s="215"/>
      <c r="O368" s="215"/>
      <c r="P368" s="215"/>
      <c r="Q368" s="215"/>
      <c r="R368" s="215"/>
      <c r="S368" s="215"/>
      <c r="T368" s="215"/>
      <c r="U368" s="215"/>
      <c r="V368" s="215"/>
    </row>
    <row r="369" spans="1:22" s="49" customFormat="1" x14ac:dyDescent="0.25">
      <c r="A369" s="215"/>
      <c r="B369" s="215"/>
      <c r="C369" s="215"/>
      <c r="D369" s="215"/>
      <c r="E369" s="215"/>
      <c r="F369" s="215"/>
      <c r="G369" s="215"/>
      <c r="H369" s="215"/>
      <c r="I369" s="215"/>
      <c r="J369" s="215"/>
      <c r="K369" s="215"/>
      <c r="L369" s="215"/>
      <c r="M369" s="215"/>
      <c r="N369" s="215"/>
      <c r="O369" s="215"/>
      <c r="P369" s="215"/>
      <c r="Q369" s="215"/>
      <c r="R369" s="215"/>
      <c r="S369" s="215"/>
      <c r="T369" s="215"/>
      <c r="U369" s="215"/>
      <c r="V369" s="215"/>
    </row>
    <row r="370" spans="1:22" s="49" customFormat="1" x14ac:dyDescent="0.25">
      <c r="A370" s="215"/>
      <c r="B370" s="215"/>
      <c r="C370" s="215"/>
      <c r="D370" s="215"/>
      <c r="E370" s="215"/>
      <c r="F370" s="215"/>
      <c r="G370" s="215"/>
      <c r="H370" s="215"/>
      <c r="I370" s="215"/>
      <c r="J370" s="215"/>
      <c r="K370" s="215"/>
      <c r="L370" s="215"/>
      <c r="M370" s="215"/>
      <c r="N370" s="215"/>
      <c r="O370" s="215"/>
      <c r="P370" s="215"/>
      <c r="Q370" s="215"/>
      <c r="R370" s="215"/>
      <c r="S370" s="215"/>
      <c r="T370" s="215"/>
      <c r="U370" s="215"/>
      <c r="V370" s="215"/>
    </row>
    <row r="371" spans="1:22" s="49" customFormat="1" x14ac:dyDescent="0.25">
      <c r="A371" s="215"/>
      <c r="B371" s="215"/>
      <c r="C371" s="215"/>
      <c r="D371" s="215"/>
      <c r="E371" s="215"/>
      <c r="F371" s="215"/>
      <c r="G371" s="215"/>
      <c r="H371" s="215"/>
      <c r="I371" s="215"/>
      <c r="J371" s="215"/>
      <c r="K371" s="215"/>
      <c r="L371" s="215"/>
      <c r="M371" s="215"/>
      <c r="N371" s="215"/>
      <c r="O371" s="215"/>
      <c r="P371" s="215"/>
      <c r="Q371" s="215"/>
      <c r="R371" s="215"/>
      <c r="S371" s="215"/>
      <c r="T371" s="215"/>
      <c r="U371" s="215"/>
      <c r="V371" s="215"/>
    </row>
    <row r="372" spans="1:22" s="49" customFormat="1" x14ac:dyDescent="0.25">
      <c r="A372" s="215"/>
      <c r="B372" s="215"/>
      <c r="C372" s="215"/>
      <c r="D372" s="215"/>
      <c r="E372" s="215"/>
      <c r="F372" s="215"/>
      <c r="G372" s="215"/>
      <c r="H372" s="215"/>
      <c r="I372" s="215"/>
      <c r="J372" s="215"/>
      <c r="K372" s="215"/>
      <c r="L372" s="215"/>
      <c r="M372" s="215"/>
      <c r="N372" s="215"/>
      <c r="O372" s="215"/>
      <c r="P372" s="215"/>
      <c r="Q372" s="215"/>
      <c r="R372" s="215"/>
      <c r="S372" s="215"/>
      <c r="T372" s="215"/>
      <c r="U372" s="215"/>
      <c r="V372" s="215"/>
    </row>
    <row r="373" spans="1:22" s="49" customFormat="1" x14ac:dyDescent="0.25">
      <c r="A373" s="215"/>
      <c r="B373" s="215"/>
      <c r="C373" s="215"/>
      <c r="D373" s="215"/>
      <c r="E373" s="215"/>
      <c r="F373" s="215"/>
      <c r="G373" s="215"/>
      <c r="H373" s="215"/>
      <c r="I373" s="215"/>
      <c r="J373" s="215"/>
      <c r="K373" s="215"/>
      <c r="L373" s="215"/>
      <c r="M373" s="215"/>
      <c r="N373" s="215"/>
      <c r="O373" s="215"/>
      <c r="P373" s="215"/>
      <c r="Q373" s="215"/>
      <c r="R373" s="215"/>
      <c r="S373" s="215"/>
      <c r="T373" s="215"/>
      <c r="U373" s="215"/>
      <c r="V373" s="215"/>
    </row>
    <row r="374" spans="1:22" s="49" customFormat="1" x14ac:dyDescent="0.25">
      <c r="A374" s="215"/>
      <c r="B374" s="215"/>
      <c r="C374" s="215"/>
      <c r="D374" s="215"/>
      <c r="E374" s="215"/>
      <c r="F374" s="215"/>
      <c r="G374" s="215"/>
      <c r="H374" s="215"/>
      <c r="I374" s="215"/>
      <c r="J374" s="215"/>
      <c r="K374" s="215"/>
      <c r="L374" s="215"/>
      <c r="M374" s="215"/>
      <c r="N374" s="215"/>
      <c r="O374" s="215"/>
      <c r="P374" s="215"/>
      <c r="Q374" s="215"/>
      <c r="R374" s="215"/>
      <c r="S374" s="215"/>
      <c r="T374" s="215"/>
      <c r="U374" s="215"/>
      <c r="V374" s="215"/>
    </row>
    <row r="375" spans="1:22" s="49" customFormat="1" x14ac:dyDescent="0.25">
      <c r="A375" s="215"/>
      <c r="B375" s="215"/>
      <c r="C375" s="215"/>
      <c r="D375" s="215"/>
      <c r="E375" s="215"/>
      <c r="F375" s="215"/>
      <c r="G375" s="215"/>
      <c r="H375" s="215"/>
      <c r="I375" s="215"/>
      <c r="J375" s="215"/>
      <c r="K375" s="215"/>
      <c r="L375" s="215"/>
      <c r="M375" s="215"/>
      <c r="N375" s="215"/>
      <c r="O375" s="215"/>
      <c r="P375" s="215"/>
      <c r="Q375" s="215"/>
      <c r="R375" s="215"/>
      <c r="S375" s="215"/>
      <c r="T375" s="215"/>
      <c r="U375" s="215"/>
      <c r="V375" s="215"/>
    </row>
    <row r="376" spans="1:22" s="49" customFormat="1" x14ac:dyDescent="0.25">
      <c r="A376" s="215"/>
      <c r="B376" s="215"/>
      <c r="C376" s="215"/>
      <c r="D376" s="215"/>
      <c r="E376" s="215"/>
      <c r="F376" s="215"/>
      <c r="G376" s="215"/>
      <c r="H376" s="215"/>
      <c r="I376" s="215"/>
      <c r="J376" s="215"/>
      <c r="K376" s="215"/>
      <c r="L376" s="215"/>
      <c r="M376" s="215"/>
      <c r="N376" s="215"/>
      <c r="O376" s="215"/>
      <c r="P376" s="215"/>
      <c r="Q376" s="215"/>
      <c r="R376" s="215"/>
      <c r="S376" s="215"/>
      <c r="T376" s="215"/>
      <c r="U376" s="215"/>
      <c r="V376" s="215"/>
    </row>
    <row r="377" spans="1:22" s="49" customFormat="1" x14ac:dyDescent="0.25">
      <c r="A377" s="215"/>
      <c r="B377" s="215"/>
      <c r="C377" s="215"/>
      <c r="D377" s="215"/>
      <c r="E377" s="215"/>
      <c r="F377" s="215"/>
      <c r="G377" s="215"/>
      <c r="H377" s="215"/>
      <c r="I377" s="215"/>
      <c r="J377" s="215"/>
      <c r="K377" s="215"/>
      <c r="L377" s="215"/>
      <c r="M377" s="215"/>
      <c r="N377" s="215"/>
      <c r="O377" s="215"/>
      <c r="P377" s="215"/>
      <c r="Q377" s="215"/>
      <c r="R377" s="215"/>
      <c r="S377" s="215"/>
      <c r="T377" s="215"/>
      <c r="U377" s="215"/>
      <c r="V377" s="215"/>
    </row>
    <row r="378" spans="1:22" s="49" customFormat="1" x14ac:dyDescent="0.25">
      <c r="A378" s="215"/>
      <c r="B378" s="215"/>
      <c r="C378" s="215"/>
      <c r="D378" s="215"/>
      <c r="E378" s="215"/>
      <c r="F378" s="215"/>
      <c r="G378" s="215"/>
      <c r="H378" s="215"/>
      <c r="I378" s="215"/>
      <c r="J378" s="215"/>
      <c r="K378" s="215"/>
      <c r="L378" s="215"/>
      <c r="M378" s="215"/>
      <c r="N378" s="215"/>
      <c r="O378" s="215"/>
      <c r="P378" s="215"/>
      <c r="Q378" s="215"/>
      <c r="R378" s="215"/>
      <c r="S378" s="215"/>
      <c r="T378" s="215"/>
      <c r="U378" s="215"/>
      <c r="V378" s="215"/>
    </row>
    <row r="379" spans="1:22" s="49" customFormat="1" x14ac:dyDescent="0.25">
      <c r="A379" s="215"/>
      <c r="B379" s="215"/>
      <c r="C379" s="215"/>
      <c r="D379" s="215"/>
      <c r="E379" s="215"/>
      <c r="F379" s="215"/>
      <c r="G379" s="215"/>
      <c r="H379" s="215"/>
      <c r="I379" s="215"/>
      <c r="J379" s="215"/>
      <c r="K379" s="215"/>
      <c r="L379" s="215"/>
      <c r="M379" s="215"/>
      <c r="N379" s="215"/>
      <c r="O379" s="215"/>
      <c r="P379" s="215"/>
      <c r="Q379" s="215"/>
      <c r="R379" s="215"/>
      <c r="S379" s="215"/>
      <c r="T379" s="215"/>
      <c r="U379" s="215"/>
      <c r="V379" s="215"/>
    </row>
    <row r="380" spans="1:22" s="49" customFormat="1" x14ac:dyDescent="0.25">
      <c r="A380" s="215"/>
      <c r="B380" s="215"/>
      <c r="C380" s="215"/>
      <c r="D380" s="215"/>
      <c r="E380" s="215"/>
      <c r="F380" s="215"/>
      <c r="G380" s="215"/>
      <c r="H380" s="215"/>
      <c r="I380" s="215"/>
      <c r="J380" s="215"/>
      <c r="K380" s="215"/>
      <c r="L380" s="215"/>
      <c r="M380" s="215"/>
      <c r="N380" s="215"/>
      <c r="O380" s="215"/>
      <c r="P380" s="215"/>
      <c r="Q380" s="215"/>
      <c r="R380" s="215"/>
      <c r="S380" s="215"/>
      <c r="T380" s="215"/>
      <c r="U380" s="215"/>
      <c r="V380" s="215"/>
    </row>
    <row r="381" spans="1:22" s="49" customFormat="1" x14ac:dyDescent="0.25">
      <c r="A381" s="215"/>
      <c r="B381" s="215"/>
      <c r="C381" s="215"/>
      <c r="D381" s="215"/>
      <c r="E381" s="215"/>
      <c r="F381" s="215"/>
      <c r="G381" s="215"/>
      <c r="H381" s="215"/>
      <c r="I381" s="215"/>
      <c r="J381" s="215"/>
      <c r="K381" s="215"/>
      <c r="L381" s="215"/>
      <c r="M381" s="215"/>
      <c r="N381" s="215"/>
      <c r="O381" s="215"/>
      <c r="P381" s="215"/>
      <c r="Q381" s="215"/>
      <c r="R381" s="215"/>
      <c r="S381" s="215"/>
      <c r="T381" s="215"/>
      <c r="U381" s="215"/>
      <c r="V381" s="215"/>
    </row>
    <row r="382" spans="1:22" s="49" customFormat="1" x14ac:dyDescent="0.25">
      <c r="A382" s="215"/>
      <c r="B382" s="215"/>
      <c r="C382" s="215"/>
      <c r="D382" s="215"/>
      <c r="E382" s="215"/>
      <c r="F382" s="215"/>
      <c r="G382" s="215"/>
      <c r="H382" s="215"/>
      <c r="I382" s="215"/>
      <c r="J382" s="215"/>
      <c r="K382" s="215"/>
      <c r="L382" s="215"/>
      <c r="M382" s="215"/>
      <c r="N382" s="215"/>
      <c r="O382" s="215"/>
      <c r="P382" s="215"/>
      <c r="Q382" s="215"/>
      <c r="R382" s="215"/>
      <c r="S382" s="215"/>
      <c r="T382" s="215"/>
      <c r="U382" s="215"/>
      <c r="V382" s="215"/>
    </row>
    <row r="383" spans="1:22" s="49" customFormat="1" x14ac:dyDescent="0.25">
      <c r="A383" s="215"/>
      <c r="B383" s="215"/>
      <c r="C383" s="215"/>
      <c r="D383" s="215"/>
      <c r="E383" s="215"/>
      <c r="F383" s="215"/>
      <c r="G383" s="215"/>
      <c r="H383" s="215"/>
      <c r="I383" s="215"/>
      <c r="J383" s="215"/>
      <c r="K383" s="215"/>
      <c r="L383" s="215"/>
      <c r="M383" s="215"/>
      <c r="N383" s="215"/>
      <c r="O383" s="215"/>
      <c r="P383" s="215"/>
      <c r="Q383" s="215"/>
      <c r="R383" s="215"/>
      <c r="S383" s="215"/>
      <c r="T383" s="215"/>
      <c r="U383" s="215"/>
      <c r="V383" s="215"/>
    </row>
    <row r="384" spans="1:22" s="49" customFormat="1" x14ac:dyDescent="0.25">
      <c r="A384" s="215"/>
      <c r="B384" s="215"/>
      <c r="C384" s="215"/>
      <c r="D384" s="215"/>
      <c r="E384" s="215"/>
      <c r="F384" s="215"/>
      <c r="G384" s="215"/>
      <c r="H384" s="215"/>
      <c r="I384" s="215"/>
      <c r="J384" s="215"/>
      <c r="K384" s="215"/>
      <c r="L384" s="215"/>
      <c r="M384" s="215"/>
      <c r="N384" s="215"/>
      <c r="O384" s="215"/>
      <c r="P384" s="215"/>
      <c r="Q384" s="215"/>
      <c r="R384" s="215"/>
      <c r="S384" s="215"/>
      <c r="T384" s="215"/>
      <c r="U384" s="215"/>
      <c r="V384" s="215"/>
    </row>
    <row r="385" spans="1:22" s="49" customFormat="1" x14ac:dyDescent="0.25">
      <c r="A385" s="215"/>
      <c r="B385" s="215"/>
      <c r="C385" s="215"/>
      <c r="D385" s="215"/>
      <c r="E385" s="215"/>
      <c r="F385" s="215"/>
      <c r="G385" s="215"/>
      <c r="H385" s="215"/>
      <c r="I385" s="215"/>
      <c r="J385" s="215"/>
      <c r="K385" s="215"/>
      <c r="L385" s="215"/>
      <c r="M385" s="215"/>
      <c r="N385" s="215"/>
      <c r="O385" s="215"/>
      <c r="P385" s="215"/>
      <c r="Q385" s="215"/>
      <c r="R385" s="215"/>
      <c r="S385" s="215"/>
      <c r="T385" s="215"/>
      <c r="U385" s="215"/>
      <c r="V385" s="215"/>
    </row>
    <row r="386" spans="1:22" s="49" customFormat="1" x14ac:dyDescent="0.25">
      <c r="A386" s="215"/>
      <c r="B386" s="215"/>
      <c r="C386" s="215"/>
      <c r="D386" s="215"/>
      <c r="E386" s="215"/>
      <c r="F386" s="215"/>
      <c r="G386" s="215"/>
      <c r="H386" s="215"/>
      <c r="I386" s="215"/>
      <c r="J386" s="215"/>
      <c r="K386" s="215"/>
      <c r="L386" s="215"/>
      <c r="M386" s="215"/>
      <c r="N386" s="215"/>
      <c r="O386" s="215"/>
      <c r="P386" s="215"/>
      <c r="Q386" s="215"/>
      <c r="R386" s="215"/>
      <c r="S386" s="215"/>
      <c r="T386" s="215"/>
      <c r="U386" s="215"/>
      <c r="V386" s="215"/>
    </row>
    <row r="387" spans="1:22" s="49" customFormat="1" x14ac:dyDescent="0.25">
      <c r="A387" s="215"/>
      <c r="B387" s="215"/>
      <c r="C387" s="215"/>
      <c r="D387" s="215"/>
      <c r="E387" s="215"/>
      <c r="F387" s="215"/>
      <c r="G387" s="215"/>
      <c r="H387" s="215"/>
      <c r="I387" s="215"/>
      <c r="J387" s="215"/>
      <c r="K387" s="215"/>
      <c r="L387" s="215"/>
      <c r="M387" s="215"/>
      <c r="N387" s="215"/>
      <c r="O387" s="215"/>
      <c r="P387" s="215"/>
      <c r="Q387" s="215"/>
      <c r="R387" s="215"/>
      <c r="S387" s="215"/>
      <c r="T387" s="215"/>
      <c r="U387" s="215"/>
      <c r="V387" s="215"/>
    </row>
    <row r="388" spans="1:22" s="49" customFormat="1" x14ac:dyDescent="0.25">
      <c r="A388" s="215"/>
      <c r="B388" s="215"/>
      <c r="C388" s="215"/>
      <c r="D388" s="215"/>
      <c r="E388" s="215"/>
      <c r="F388" s="215"/>
      <c r="G388" s="215"/>
      <c r="H388" s="215"/>
      <c r="I388" s="215"/>
      <c r="J388" s="215"/>
      <c r="K388" s="215"/>
      <c r="L388" s="215"/>
      <c r="M388" s="215"/>
      <c r="N388" s="215"/>
      <c r="O388" s="215"/>
      <c r="P388" s="215"/>
      <c r="Q388" s="215"/>
      <c r="R388" s="215"/>
      <c r="S388" s="215"/>
      <c r="T388" s="215"/>
      <c r="U388" s="215"/>
      <c r="V388" s="215"/>
    </row>
    <row r="389" spans="1:22" s="49" customFormat="1" x14ac:dyDescent="0.25">
      <c r="A389" s="215"/>
      <c r="B389" s="215"/>
      <c r="C389" s="215"/>
      <c r="D389" s="215"/>
      <c r="E389" s="215"/>
      <c r="F389" s="215"/>
      <c r="G389" s="215"/>
      <c r="H389" s="215"/>
      <c r="I389" s="215"/>
      <c r="J389" s="215"/>
      <c r="K389" s="215"/>
      <c r="L389" s="215"/>
      <c r="M389" s="215"/>
      <c r="N389" s="215"/>
      <c r="O389" s="215"/>
      <c r="P389" s="215"/>
      <c r="Q389" s="215"/>
      <c r="R389" s="215"/>
      <c r="S389" s="215"/>
      <c r="T389" s="215"/>
      <c r="U389" s="215"/>
      <c r="V389" s="215"/>
    </row>
    <row r="390" spans="1:22" s="49" customFormat="1" x14ac:dyDescent="0.25">
      <c r="A390" s="215"/>
      <c r="B390" s="215"/>
      <c r="C390" s="215"/>
      <c r="D390" s="215"/>
      <c r="E390" s="215"/>
      <c r="F390" s="215"/>
      <c r="G390" s="215"/>
      <c r="H390" s="215"/>
      <c r="I390" s="215"/>
      <c r="J390" s="215"/>
      <c r="K390" s="215"/>
      <c r="L390" s="215"/>
      <c r="M390" s="215"/>
      <c r="N390" s="215"/>
      <c r="O390" s="215"/>
      <c r="P390" s="215"/>
      <c r="Q390" s="215"/>
      <c r="R390" s="215"/>
      <c r="S390" s="215"/>
      <c r="T390" s="215"/>
      <c r="U390" s="215"/>
      <c r="V390" s="215"/>
    </row>
    <row r="391" spans="1:22" s="49" customFormat="1" x14ac:dyDescent="0.25">
      <c r="A391" s="215"/>
      <c r="B391" s="215"/>
      <c r="C391" s="215"/>
      <c r="D391" s="215"/>
      <c r="E391" s="215"/>
      <c r="F391" s="215"/>
      <c r="G391" s="215"/>
      <c r="H391" s="215"/>
      <c r="I391" s="215"/>
      <c r="J391" s="215"/>
      <c r="K391" s="215"/>
      <c r="L391" s="215"/>
      <c r="M391" s="215"/>
      <c r="N391" s="215"/>
      <c r="O391" s="215"/>
      <c r="P391" s="215"/>
      <c r="Q391" s="215"/>
      <c r="R391" s="215"/>
      <c r="S391" s="215"/>
      <c r="T391" s="215"/>
      <c r="U391" s="215"/>
      <c r="V391" s="215"/>
    </row>
    <row r="392" spans="1:22" s="49" customFormat="1" x14ac:dyDescent="0.25">
      <c r="A392" s="215"/>
      <c r="B392" s="215"/>
      <c r="C392" s="215"/>
      <c r="D392" s="215"/>
      <c r="E392" s="215"/>
      <c r="F392" s="215"/>
      <c r="G392" s="215"/>
      <c r="H392" s="215"/>
      <c r="I392" s="215"/>
      <c r="J392" s="215"/>
      <c r="K392" s="215"/>
      <c r="L392" s="215"/>
      <c r="M392" s="215"/>
      <c r="N392" s="215"/>
      <c r="O392" s="215"/>
      <c r="P392" s="215"/>
      <c r="Q392" s="215"/>
      <c r="R392" s="215"/>
      <c r="S392" s="215"/>
      <c r="T392" s="215"/>
      <c r="U392" s="215"/>
      <c r="V392" s="215"/>
    </row>
    <row r="393" spans="1:22" s="49" customFormat="1" x14ac:dyDescent="0.25">
      <c r="A393" s="215"/>
      <c r="B393" s="215"/>
      <c r="C393" s="215"/>
      <c r="D393" s="215"/>
      <c r="E393" s="215"/>
      <c r="F393" s="215"/>
      <c r="G393" s="215"/>
      <c r="H393" s="215"/>
      <c r="I393" s="215"/>
      <c r="J393" s="215"/>
      <c r="K393" s="215"/>
      <c r="L393" s="215"/>
      <c r="M393" s="215"/>
      <c r="N393" s="215"/>
      <c r="O393" s="215"/>
      <c r="P393" s="215"/>
      <c r="Q393" s="215"/>
      <c r="R393" s="215"/>
      <c r="S393" s="215"/>
      <c r="T393" s="215"/>
      <c r="U393" s="215"/>
      <c r="V393" s="215"/>
    </row>
    <row r="394" spans="1:22" s="49" customFormat="1" x14ac:dyDescent="0.25">
      <c r="A394" s="215"/>
      <c r="B394" s="215"/>
      <c r="C394" s="215"/>
      <c r="D394" s="215"/>
      <c r="E394" s="215"/>
      <c r="F394" s="215"/>
      <c r="G394" s="215"/>
      <c r="H394" s="215"/>
      <c r="I394" s="215"/>
      <c r="J394" s="215"/>
      <c r="K394" s="215"/>
      <c r="L394" s="215"/>
      <c r="M394" s="215"/>
      <c r="N394" s="215"/>
      <c r="O394" s="215"/>
      <c r="P394" s="215"/>
      <c r="Q394" s="215"/>
      <c r="R394" s="215"/>
      <c r="S394" s="215"/>
      <c r="T394" s="215"/>
      <c r="U394" s="215"/>
      <c r="V394" s="215"/>
    </row>
    <row r="395" spans="1:22" s="49" customFormat="1" x14ac:dyDescent="0.25">
      <c r="A395" s="215"/>
      <c r="B395" s="215"/>
      <c r="C395" s="215"/>
      <c r="D395" s="215"/>
      <c r="E395" s="215"/>
      <c r="F395" s="215"/>
      <c r="G395" s="215"/>
      <c r="H395" s="215"/>
      <c r="I395" s="215"/>
      <c r="J395" s="215"/>
      <c r="K395" s="215"/>
      <c r="L395" s="215"/>
      <c r="M395" s="215"/>
      <c r="N395" s="215"/>
      <c r="O395" s="215"/>
      <c r="P395" s="215"/>
      <c r="Q395" s="215"/>
      <c r="R395" s="215"/>
      <c r="S395" s="215"/>
      <c r="T395" s="215"/>
      <c r="U395" s="215"/>
      <c r="V395" s="215"/>
    </row>
    <row r="396" spans="1:22" s="49" customFormat="1" x14ac:dyDescent="0.25">
      <c r="A396" s="215"/>
      <c r="B396" s="215"/>
      <c r="C396" s="215"/>
      <c r="D396" s="215"/>
      <c r="E396" s="215"/>
      <c r="F396" s="215"/>
      <c r="G396" s="215"/>
      <c r="H396" s="215"/>
      <c r="I396" s="215"/>
      <c r="J396" s="215"/>
      <c r="K396" s="215"/>
      <c r="L396" s="215"/>
      <c r="M396" s="215"/>
      <c r="N396" s="215"/>
      <c r="O396" s="215"/>
      <c r="P396" s="215"/>
      <c r="Q396" s="215"/>
      <c r="R396" s="215"/>
      <c r="S396" s="215"/>
      <c r="T396" s="215"/>
      <c r="U396" s="215"/>
      <c r="V396" s="215"/>
    </row>
    <row r="397" spans="1:22" s="49" customFormat="1" x14ac:dyDescent="0.25">
      <c r="A397" s="215"/>
      <c r="B397" s="215"/>
      <c r="C397" s="215"/>
      <c r="D397" s="215"/>
      <c r="E397" s="215"/>
      <c r="F397" s="215"/>
      <c r="G397" s="215"/>
      <c r="H397" s="215"/>
      <c r="I397" s="215"/>
      <c r="J397" s="215"/>
      <c r="K397" s="215"/>
      <c r="L397" s="215"/>
      <c r="M397" s="215"/>
      <c r="N397" s="215"/>
      <c r="O397" s="215"/>
      <c r="P397" s="215"/>
      <c r="Q397" s="215"/>
      <c r="R397" s="215"/>
      <c r="S397" s="215"/>
      <c r="T397" s="215"/>
      <c r="U397" s="215"/>
      <c r="V397" s="215"/>
    </row>
    <row r="398" spans="1:22" s="49" customFormat="1" x14ac:dyDescent="0.25">
      <c r="A398" s="215"/>
      <c r="B398" s="215"/>
      <c r="C398" s="215"/>
      <c r="D398" s="215"/>
      <c r="E398" s="215"/>
      <c r="F398" s="215"/>
      <c r="G398" s="215"/>
      <c r="H398" s="215"/>
      <c r="I398" s="215"/>
      <c r="J398" s="215"/>
      <c r="K398" s="215"/>
      <c r="L398" s="215"/>
      <c r="M398" s="215"/>
      <c r="N398" s="215"/>
      <c r="O398" s="215"/>
      <c r="P398" s="215"/>
      <c r="Q398" s="215"/>
      <c r="R398" s="215"/>
      <c r="S398" s="215"/>
      <c r="T398" s="215"/>
      <c r="U398" s="215"/>
      <c r="V398" s="215"/>
    </row>
    <row r="399" spans="1:22" s="49" customFormat="1" x14ac:dyDescent="0.25">
      <c r="A399" s="215"/>
      <c r="B399" s="215"/>
      <c r="C399" s="215"/>
      <c r="D399" s="215"/>
      <c r="E399" s="215"/>
      <c r="F399" s="215"/>
      <c r="G399" s="215"/>
      <c r="H399" s="215"/>
      <c r="I399" s="215"/>
      <c r="J399" s="215"/>
      <c r="K399" s="215"/>
      <c r="L399" s="215"/>
      <c r="M399" s="215"/>
      <c r="N399" s="215"/>
      <c r="O399" s="215"/>
      <c r="P399" s="215"/>
      <c r="Q399" s="215"/>
      <c r="R399" s="215"/>
      <c r="S399" s="215"/>
      <c r="T399" s="215"/>
      <c r="U399" s="215"/>
      <c r="V399" s="215"/>
    </row>
    <row r="400" spans="1:22" s="49" customFormat="1" x14ac:dyDescent="0.25">
      <c r="A400" s="215"/>
      <c r="B400" s="215"/>
      <c r="C400" s="215"/>
      <c r="D400" s="215"/>
      <c r="E400" s="215"/>
      <c r="F400" s="215"/>
      <c r="G400" s="215"/>
      <c r="H400" s="215"/>
      <c r="I400" s="215"/>
      <c r="J400" s="215"/>
      <c r="K400" s="215"/>
      <c r="L400" s="215"/>
      <c r="M400" s="215"/>
      <c r="N400" s="215"/>
      <c r="O400" s="215"/>
      <c r="P400" s="215"/>
      <c r="Q400" s="215"/>
      <c r="R400" s="215"/>
      <c r="S400" s="215"/>
      <c r="T400" s="215"/>
      <c r="U400" s="215"/>
      <c r="V400" s="215"/>
    </row>
    <row r="401" spans="1:22" s="49" customFormat="1" x14ac:dyDescent="0.25">
      <c r="A401" s="215"/>
      <c r="B401" s="215"/>
      <c r="C401" s="215"/>
      <c r="D401" s="215"/>
      <c r="E401" s="215"/>
      <c r="F401" s="215"/>
      <c r="G401" s="215"/>
      <c r="H401" s="215"/>
      <c r="I401" s="215"/>
      <c r="J401" s="215"/>
      <c r="K401" s="215"/>
      <c r="L401" s="215"/>
      <c r="M401" s="215"/>
      <c r="N401" s="215"/>
      <c r="O401" s="215"/>
      <c r="P401" s="215"/>
      <c r="Q401" s="215"/>
      <c r="R401" s="215"/>
      <c r="S401" s="215"/>
      <c r="T401" s="215"/>
      <c r="U401" s="215"/>
      <c r="V401" s="215"/>
    </row>
    <row r="402" spans="1:22" s="49" customFormat="1" x14ac:dyDescent="0.25">
      <c r="A402" s="215"/>
      <c r="B402" s="215"/>
      <c r="C402" s="215"/>
      <c r="D402" s="215"/>
      <c r="E402" s="215"/>
      <c r="F402" s="215"/>
      <c r="G402" s="215"/>
      <c r="H402" s="215"/>
      <c r="I402" s="215"/>
      <c r="J402" s="215"/>
      <c r="K402" s="215"/>
      <c r="L402" s="215"/>
      <c r="M402" s="215"/>
      <c r="N402" s="215"/>
      <c r="O402" s="215"/>
      <c r="P402" s="215"/>
      <c r="Q402" s="215"/>
      <c r="R402" s="215"/>
      <c r="S402" s="215"/>
      <c r="T402" s="215"/>
      <c r="U402" s="215"/>
      <c r="V402" s="215"/>
    </row>
    <row r="403" spans="1:22" s="49" customFormat="1" x14ac:dyDescent="0.25">
      <c r="A403" s="215"/>
      <c r="B403" s="215"/>
      <c r="C403" s="215"/>
      <c r="D403" s="215"/>
      <c r="E403" s="215"/>
      <c r="F403" s="215"/>
      <c r="G403" s="215"/>
      <c r="H403" s="215"/>
      <c r="I403" s="215"/>
      <c r="J403" s="215"/>
      <c r="K403" s="215"/>
      <c r="L403" s="215"/>
      <c r="M403" s="215"/>
      <c r="N403" s="215"/>
      <c r="O403" s="215"/>
      <c r="P403" s="215"/>
      <c r="Q403" s="215"/>
      <c r="R403" s="215"/>
      <c r="S403" s="215"/>
      <c r="T403" s="215"/>
      <c r="U403" s="215"/>
      <c r="V403" s="215"/>
    </row>
    <row r="404" spans="1:22" s="49" customFormat="1" x14ac:dyDescent="0.25">
      <c r="A404" s="215"/>
      <c r="B404" s="215"/>
      <c r="C404" s="215"/>
      <c r="D404" s="215"/>
      <c r="E404" s="215"/>
      <c r="F404" s="215"/>
      <c r="G404" s="215"/>
      <c r="H404" s="215"/>
      <c r="I404" s="215"/>
      <c r="J404" s="215"/>
      <c r="K404" s="215"/>
      <c r="L404" s="215"/>
      <c r="M404" s="215"/>
      <c r="N404" s="215"/>
      <c r="O404" s="215"/>
      <c r="P404" s="215"/>
      <c r="Q404" s="215"/>
      <c r="R404" s="215"/>
      <c r="S404" s="215"/>
      <c r="T404" s="215"/>
      <c r="U404" s="215"/>
      <c r="V404" s="215"/>
    </row>
    <row r="405" spans="1:22" s="49" customFormat="1" x14ac:dyDescent="0.25">
      <c r="A405" s="215"/>
      <c r="B405" s="215"/>
      <c r="C405" s="215"/>
      <c r="D405" s="215"/>
      <c r="E405" s="215"/>
      <c r="F405" s="215"/>
      <c r="G405" s="215"/>
      <c r="H405" s="215"/>
      <c r="I405" s="215"/>
      <c r="J405" s="215"/>
      <c r="K405" s="215"/>
      <c r="L405" s="215"/>
      <c r="M405" s="215"/>
      <c r="N405" s="215"/>
      <c r="O405" s="215"/>
      <c r="P405" s="215"/>
      <c r="Q405" s="215"/>
      <c r="R405" s="215"/>
      <c r="S405" s="215"/>
      <c r="T405" s="215"/>
      <c r="U405" s="215"/>
      <c r="V405" s="215"/>
    </row>
    <row r="406" spans="1:22" s="49" customFormat="1" x14ac:dyDescent="0.25">
      <c r="A406" s="215"/>
      <c r="B406" s="215"/>
      <c r="C406" s="215"/>
      <c r="D406" s="215"/>
      <c r="E406" s="215"/>
      <c r="F406" s="215"/>
      <c r="G406" s="215"/>
      <c r="H406" s="215"/>
      <c r="I406" s="215"/>
      <c r="J406" s="215"/>
      <c r="K406" s="215"/>
      <c r="L406" s="215"/>
      <c r="M406" s="215"/>
      <c r="N406" s="215"/>
      <c r="O406" s="215"/>
      <c r="P406" s="215"/>
      <c r="Q406" s="215"/>
      <c r="R406" s="215"/>
      <c r="S406" s="215"/>
      <c r="T406" s="215"/>
      <c r="U406" s="215"/>
      <c r="V406" s="215"/>
    </row>
    <row r="407" spans="1:22" s="49" customFormat="1" x14ac:dyDescent="0.25">
      <c r="A407" s="215"/>
      <c r="B407" s="215"/>
      <c r="C407" s="215"/>
      <c r="D407" s="215"/>
      <c r="E407" s="215"/>
      <c r="F407" s="215"/>
      <c r="G407" s="215"/>
      <c r="H407" s="215"/>
      <c r="I407" s="215"/>
      <c r="J407" s="215"/>
      <c r="K407" s="215"/>
      <c r="L407" s="215"/>
      <c r="M407" s="215"/>
      <c r="N407" s="215"/>
      <c r="O407" s="215"/>
      <c r="P407" s="215"/>
      <c r="Q407" s="215"/>
      <c r="R407" s="215"/>
      <c r="S407" s="215"/>
      <c r="T407" s="215"/>
      <c r="U407" s="215"/>
      <c r="V407" s="215"/>
    </row>
    <row r="408" spans="1:22" s="49" customFormat="1" x14ac:dyDescent="0.25">
      <c r="A408" s="215"/>
      <c r="B408" s="215"/>
      <c r="C408" s="215"/>
      <c r="D408" s="215"/>
      <c r="E408" s="215"/>
      <c r="F408" s="215"/>
      <c r="G408" s="215"/>
      <c r="H408" s="215"/>
      <c r="I408" s="215"/>
      <c r="J408" s="215"/>
      <c r="K408" s="215"/>
      <c r="L408" s="215"/>
      <c r="M408" s="215"/>
      <c r="N408" s="215"/>
      <c r="O408" s="215"/>
      <c r="P408" s="215"/>
      <c r="Q408" s="215"/>
      <c r="R408" s="215"/>
      <c r="S408" s="215"/>
      <c r="T408" s="215"/>
      <c r="U408" s="215"/>
      <c r="V408" s="215"/>
    </row>
    <row r="409" spans="1:22" s="49" customFormat="1" x14ac:dyDescent="0.25">
      <c r="A409" s="215"/>
      <c r="B409" s="215"/>
      <c r="C409" s="215"/>
      <c r="D409" s="215"/>
      <c r="E409" s="215"/>
      <c r="F409" s="215"/>
      <c r="G409" s="215"/>
      <c r="H409" s="215"/>
      <c r="I409" s="215"/>
      <c r="J409" s="215"/>
      <c r="K409" s="215"/>
      <c r="L409" s="215"/>
      <c r="M409" s="215"/>
      <c r="N409" s="215"/>
      <c r="O409" s="215"/>
      <c r="P409" s="215"/>
      <c r="Q409" s="215"/>
      <c r="R409" s="215"/>
      <c r="S409" s="215"/>
      <c r="T409" s="215"/>
      <c r="U409" s="215"/>
      <c r="V409" s="215"/>
    </row>
    <row r="410" spans="1:22" s="49" customFormat="1" x14ac:dyDescent="0.25">
      <c r="A410" s="215"/>
      <c r="B410" s="215"/>
      <c r="C410" s="215"/>
      <c r="D410" s="215"/>
      <c r="E410" s="215"/>
      <c r="F410" s="215"/>
      <c r="G410" s="215"/>
      <c r="H410" s="215"/>
      <c r="I410" s="215"/>
      <c r="J410" s="215"/>
      <c r="K410" s="215"/>
      <c r="L410" s="215"/>
      <c r="M410" s="215"/>
      <c r="N410" s="215"/>
      <c r="O410" s="215"/>
      <c r="P410" s="215"/>
      <c r="Q410" s="215"/>
      <c r="R410" s="215"/>
      <c r="S410" s="215"/>
      <c r="T410" s="215"/>
      <c r="U410" s="215"/>
      <c r="V410" s="215"/>
    </row>
    <row r="411" spans="1:22" s="49" customFormat="1" x14ac:dyDescent="0.25">
      <c r="A411" s="215"/>
      <c r="B411" s="215"/>
      <c r="C411" s="215"/>
      <c r="D411" s="215"/>
      <c r="E411" s="215"/>
      <c r="F411" s="215"/>
      <c r="G411" s="215"/>
      <c r="H411" s="215"/>
      <c r="I411" s="215"/>
      <c r="J411" s="215"/>
      <c r="K411" s="215"/>
      <c r="L411" s="215"/>
      <c r="M411" s="215"/>
      <c r="N411" s="215"/>
      <c r="O411" s="215"/>
      <c r="P411" s="215"/>
      <c r="Q411" s="215"/>
      <c r="R411" s="215"/>
      <c r="S411" s="215"/>
      <c r="T411" s="215"/>
      <c r="U411" s="215"/>
      <c r="V411" s="215"/>
    </row>
    <row r="412" spans="1:22" s="49" customFormat="1" x14ac:dyDescent="0.25">
      <c r="A412" s="215"/>
      <c r="B412" s="215"/>
      <c r="C412" s="215"/>
      <c r="D412" s="215"/>
      <c r="E412" s="215"/>
      <c r="F412" s="215"/>
      <c r="G412" s="215"/>
      <c r="H412" s="215"/>
      <c r="I412" s="215"/>
      <c r="J412" s="215"/>
      <c r="K412" s="215"/>
      <c r="L412" s="215"/>
      <c r="M412" s="215"/>
      <c r="N412" s="215"/>
      <c r="O412" s="215"/>
      <c r="P412" s="215"/>
      <c r="Q412" s="215"/>
      <c r="R412" s="215"/>
      <c r="S412" s="215"/>
      <c r="T412" s="215"/>
      <c r="U412" s="215"/>
      <c r="V412" s="215"/>
    </row>
    <row r="413" spans="1:22" s="49" customFormat="1" x14ac:dyDescent="0.25">
      <c r="A413" s="215"/>
      <c r="B413" s="215"/>
      <c r="C413" s="215"/>
      <c r="D413" s="215"/>
      <c r="E413" s="215"/>
      <c r="F413" s="215"/>
      <c r="G413" s="215"/>
      <c r="H413" s="215"/>
      <c r="I413" s="215"/>
      <c r="J413" s="215"/>
      <c r="K413" s="215"/>
      <c r="L413" s="215"/>
      <c r="M413" s="215"/>
      <c r="N413" s="215"/>
      <c r="O413" s="215"/>
      <c r="P413" s="215"/>
      <c r="Q413" s="215"/>
      <c r="R413" s="215"/>
      <c r="S413" s="215"/>
      <c r="T413" s="215"/>
      <c r="U413" s="215"/>
      <c r="V413" s="215"/>
    </row>
    <row r="414" spans="1:22" s="49" customFormat="1" x14ac:dyDescent="0.25">
      <c r="A414" s="215"/>
      <c r="B414" s="215"/>
      <c r="C414" s="215"/>
      <c r="D414" s="215"/>
      <c r="E414" s="215"/>
      <c r="F414" s="215"/>
      <c r="G414" s="215"/>
      <c r="H414" s="215"/>
      <c r="I414" s="215"/>
      <c r="J414" s="215"/>
      <c r="K414" s="215"/>
      <c r="L414" s="215"/>
      <c r="M414" s="215"/>
      <c r="N414" s="215"/>
      <c r="O414" s="215"/>
      <c r="P414" s="215"/>
      <c r="Q414" s="215"/>
      <c r="R414" s="215"/>
      <c r="S414" s="215"/>
      <c r="T414" s="215"/>
      <c r="U414" s="215"/>
      <c r="V414" s="215"/>
    </row>
    <row r="415" spans="1:22" s="49" customFormat="1" x14ac:dyDescent="0.25">
      <c r="A415" s="215"/>
      <c r="B415" s="215"/>
      <c r="C415" s="215"/>
      <c r="D415" s="215"/>
      <c r="E415" s="215"/>
      <c r="F415" s="215"/>
      <c r="G415" s="215"/>
      <c r="H415" s="215"/>
      <c r="I415" s="215"/>
      <c r="J415" s="215"/>
      <c r="K415" s="215"/>
      <c r="L415" s="215"/>
      <c r="M415" s="215"/>
      <c r="N415" s="215"/>
      <c r="O415" s="215"/>
      <c r="P415" s="215"/>
      <c r="Q415" s="215"/>
      <c r="R415" s="215"/>
      <c r="S415" s="215"/>
      <c r="T415" s="215"/>
      <c r="U415" s="215"/>
      <c r="V415" s="215"/>
    </row>
    <row r="416" spans="1:22" s="49" customFormat="1" x14ac:dyDescent="0.25">
      <c r="A416" s="215"/>
      <c r="B416" s="215"/>
      <c r="C416" s="215"/>
      <c r="D416" s="215"/>
      <c r="E416" s="215"/>
      <c r="F416" s="215"/>
      <c r="G416" s="215"/>
      <c r="H416" s="215"/>
      <c r="I416" s="215"/>
      <c r="J416" s="215"/>
      <c r="K416" s="215"/>
      <c r="L416" s="215"/>
      <c r="M416" s="215"/>
      <c r="N416" s="215"/>
      <c r="O416" s="215"/>
      <c r="P416" s="215"/>
      <c r="Q416" s="215"/>
      <c r="R416" s="215"/>
      <c r="S416" s="215"/>
      <c r="T416" s="215"/>
      <c r="U416" s="215"/>
      <c r="V416" s="215"/>
    </row>
    <row r="417" spans="1:22" s="49" customFormat="1" x14ac:dyDescent="0.25">
      <c r="A417" s="215"/>
      <c r="B417" s="215"/>
      <c r="C417" s="215"/>
      <c r="D417" s="215"/>
      <c r="E417" s="215"/>
      <c r="F417" s="215"/>
      <c r="G417" s="215"/>
      <c r="H417" s="215"/>
      <c r="I417" s="215"/>
      <c r="J417" s="215"/>
      <c r="K417" s="215"/>
      <c r="L417" s="215"/>
      <c r="M417" s="215"/>
      <c r="N417" s="215"/>
      <c r="O417" s="215"/>
      <c r="P417" s="215"/>
      <c r="Q417" s="215"/>
      <c r="R417" s="215"/>
      <c r="S417" s="215"/>
      <c r="T417" s="215"/>
      <c r="U417" s="215"/>
      <c r="V417" s="215"/>
    </row>
    <row r="418" spans="1:22" s="49" customFormat="1" x14ac:dyDescent="0.25">
      <c r="A418" s="215"/>
      <c r="B418" s="215"/>
      <c r="C418" s="215"/>
      <c r="D418" s="215"/>
      <c r="E418" s="215"/>
      <c r="F418" s="215"/>
      <c r="G418" s="215"/>
      <c r="H418" s="215"/>
      <c r="I418" s="215"/>
      <c r="J418" s="215"/>
      <c r="K418" s="215"/>
      <c r="L418" s="215"/>
      <c r="M418" s="215"/>
      <c r="N418" s="215"/>
      <c r="O418" s="215"/>
      <c r="P418" s="215"/>
      <c r="Q418" s="215"/>
      <c r="R418" s="215"/>
      <c r="S418" s="215"/>
      <c r="T418" s="215"/>
      <c r="U418" s="215"/>
      <c r="V418" s="215"/>
    </row>
    <row r="419" spans="1:22" s="49" customFormat="1" x14ac:dyDescent="0.25">
      <c r="A419" s="215"/>
      <c r="B419" s="215"/>
      <c r="C419" s="215"/>
      <c r="D419" s="215"/>
      <c r="E419" s="215"/>
      <c r="F419" s="215"/>
      <c r="G419" s="215"/>
      <c r="H419" s="215"/>
      <c r="I419" s="215"/>
      <c r="J419" s="215"/>
      <c r="K419" s="215"/>
      <c r="L419" s="215"/>
      <c r="M419" s="215"/>
      <c r="N419" s="215"/>
      <c r="O419" s="215"/>
      <c r="P419" s="215"/>
      <c r="Q419" s="215"/>
      <c r="R419" s="215"/>
      <c r="S419" s="215"/>
      <c r="T419" s="215"/>
      <c r="U419" s="215"/>
      <c r="V419" s="215"/>
    </row>
    <row r="420" spans="1:22" s="49" customFormat="1" x14ac:dyDescent="0.25">
      <c r="A420" s="215"/>
      <c r="B420" s="215"/>
      <c r="C420" s="215"/>
      <c r="D420" s="215"/>
      <c r="E420" s="215"/>
      <c r="F420" s="215"/>
      <c r="G420" s="215"/>
      <c r="H420" s="215"/>
      <c r="I420" s="215"/>
      <c r="J420" s="215"/>
      <c r="K420" s="215"/>
      <c r="L420" s="215"/>
      <c r="M420" s="215"/>
      <c r="N420" s="215"/>
      <c r="O420" s="215"/>
      <c r="P420" s="215"/>
      <c r="Q420" s="215"/>
      <c r="R420" s="215"/>
      <c r="S420" s="215"/>
      <c r="T420" s="215"/>
      <c r="U420" s="215"/>
      <c r="V420" s="215"/>
    </row>
    <row r="421" spans="1:22" s="49" customFormat="1" x14ac:dyDescent="0.25">
      <c r="A421" s="215"/>
      <c r="B421" s="215"/>
      <c r="C421" s="215"/>
      <c r="D421" s="215"/>
      <c r="E421" s="215"/>
      <c r="F421" s="215"/>
      <c r="G421" s="215"/>
      <c r="H421" s="215"/>
      <c r="I421" s="215"/>
      <c r="J421" s="215"/>
      <c r="K421" s="215"/>
      <c r="L421" s="215"/>
      <c r="M421" s="215"/>
      <c r="N421" s="215"/>
      <c r="O421" s="215"/>
      <c r="P421" s="215"/>
      <c r="Q421" s="215"/>
      <c r="R421" s="215"/>
      <c r="S421" s="215"/>
      <c r="T421" s="215"/>
      <c r="U421" s="215"/>
      <c r="V421" s="215"/>
    </row>
    <row r="422" spans="1:22" s="49" customFormat="1" x14ac:dyDescent="0.25">
      <c r="A422" s="215"/>
      <c r="B422" s="215"/>
      <c r="C422" s="215"/>
      <c r="D422" s="215"/>
      <c r="E422" s="215"/>
      <c r="F422" s="215"/>
      <c r="G422" s="215"/>
      <c r="H422" s="215"/>
      <c r="I422" s="215"/>
      <c r="J422" s="215"/>
      <c r="K422" s="215"/>
      <c r="L422" s="215"/>
      <c r="M422" s="215"/>
      <c r="N422" s="215"/>
      <c r="O422" s="215"/>
      <c r="P422" s="215"/>
      <c r="Q422" s="215"/>
      <c r="R422" s="215"/>
      <c r="S422" s="215"/>
      <c r="T422" s="215"/>
      <c r="U422" s="215"/>
      <c r="V422" s="215"/>
    </row>
    <row r="423" spans="1:22" s="49" customFormat="1" x14ac:dyDescent="0.25">
      <c r="A423" s="215"/>
      <c r="B423" s="215"/>
      <c r="C423" s="215"/>
      <c r="D423" s="215"/>
      <c r="E423" s="215"/>
      <c r="F423" s="215"/>
      <c r="G423" s="215"/>
      <c r="H423" s="215"/>
      <c r="I423" s="215"/>
      <c r="J423" s="215"/>
      <c r="K423" s="215"/>
      <c r="L423" s="215"/>
      <c r="M423" s="215"/>
      <c r="N423" s="215"/>
      <c r="O423" s="215"/>
      <c r="P423" s="215"/>
      <c r="Q423" s="215"/>
      <c r="R423" s="215"/>
      <c r="S423" s="215"/>
      <c r="T423" s="215"/>
      <c r="U423" s="215"/>
      <c r="V423" s="215"/>
    </row>
    <row r="424" spans="1:22" s="49" customFormat="1" x14ac:dyDescent="0.25">
      <c r="A424" s="215"/>
      <c r="B424" s="215"/>
      <c r="C424" s="215"/>
      <c r="D424" s="215"/>
      <c r="E424" s="215"/>
      <c r="F424" s="215"/>
      <c r="G424" s="215"/>
      <c r="H424" s="215"/>
      <c r="I424" s="215"/>
      <c r="J424" s="215"/>
      <c r="K424" s="215"/>
      <c r="L424" s="215"/>
      <c r="M424" s="215"/>
      <c r="N424" s="215"/>
      <c r="O424" s="215"/>
      <c r="P424" s="215"/>
      <c r="Q424" s="215"/>
      <c r="R424" s="215"/>
      <c r="S424" s="215"/>
      <c r="T424" s="215"/>
      <c r="U424" s="215"/>
      <c r="V424" s="215"/>
    </row>
    <row r="425" spans="1:22" s="49" customFormat="1" x14ac:dyDescent="0.25">
      <c r="A425" s="215"/>
      <c r="B425" s="215"/>
      <c r="C425" s="215"/>
      <c r="D425" s="215"/>
      <c r="E425" s="215"/>
      <c r="F425" s="215"/>
      <c r="G425" s="215"/>
      <c r="H425" s="215"/>
      <c r="I425" s="215"/>
      <c r="J425" s="215"/>
      <c r="K425" s="215"/>
      <c r="L425" s="215"/>
      <c r="M425" s="215"/>
      <c r="N425" s="215"/>
      <c r="O425" s="215"/>
      <c r="P425" s="215"/>
      <c r="Q425" s="215"/>
      <c r="R425" s="215"/>
      <c r="S425" s="215"/>
      <c r="T425" s="215"/>
      <c r="U425" s="215"/>
      <c r="V425" s="215"/>
    </row>
    <row r="426" spans="1:22" s="49" customFormat="1" x14ac:dyDescent="0.25">
      <c r="A426" s="215"/>
      <c r="B426" s="215"/>
      <c r="C426" s="215"/>
      <c r="D426" s="215"/>
      <c r="E426" s="215"/>
      <c r="F426" s="215"/>
      <c r="G426" s="215"/>
      <c r="H426" s="215"/>
      <c r="I426" s="215"/>
      <c r="J426" s="215"/>
      <c r="K426" s="215"/>
      <c r="L426" s="215"/>
      <c r="M426" s="215"/>
      <c r="N426" s="215"/>
      <c r="O426" s="215"/>
      <c r="P426" s="215"/>
      <c r="Q426" s="215"/>
      <c r="R426" s="215"/>
      <c r="S426" s="215"/>
      <c r="T426" s="215"/>
      <c r="U426" s="215"/>
      <c r="V426" s="215"/>
    </row>
    <row r="427" spans="1:22" s="49" customFormat="1" x14ac:dyDescent="0.25">
      <c r="A427" s="215"/>
      <c r="B427" s="215"/>
      <c r="C427" s="215"/>
      <c r="D427" s="215"/>
      <c r="E427" s="215"/>
      <c r="F427" s="215"/>
      <c r="G427" s="215"/>
      <c r="H427" s="215"/>
      <c r="I427" s="215"/>
      <c r="J427" s="215"/>
      <c r="K427" s="215"/>
      <c r="L427" s="215"/>
      <c r="M427" s="215"/>
      <c r="N427" s="215"/>
      <c r="O427" s="215"/>
      <c r="P427" s="215"/>
      <c r="Q427" s="215"/>
      <c r="R427" s="215"/>
      <c r="S427" s="215"/>
      <c r="T427" s="215"/>
      <c r="U427" s="215"/>
      <c r="V427" s="215"/>
    </row>
    <row r="428" spans="1:22" s="49" customFormat="1" x14ac:dyDescent="0.25">
      <c r="A428" s="215"/>
      <c r="B428" s="215"/>
      <c r="C428" s="215"/>
      <c r="D428" s="215"/>
      <c r="E428" s="215"/>
      <c r="F428" s="215"/>
      <c r="G428" s="215"/>
      <c r="H428" s="215"/>
      <c r="I428" s="215"/>
      <c r="J428" s="215"/>
      <c r="K428" s="215"/>
      <c r="L428" s="215"/>
      <c r="M428" s="215"/>
      <c r="N428" s="215"/>
      <c r="O428" s="215"/>
      <c r="P428" s="215"/>
      <c r="Q428" s="215"/>
      <c r="R428" s="215"/>
      <c r="S428" s="215"/>
      <c r="T428" s="215"/>
      <c r="U428" s="215"/>
      <c r="V428" s="215"/>
    </row>
    <row r="429" spans="1:22" s="49" customFormat="1" x14ac:dyDescent="0.25">
      <c r="A429" s="215"/>
      <c r="B429" s="215"/>
      <c r="C429" s="215"/>
      <c r="D429" s="215"/>
      <c r="E429" s="215"/>
      <c r="F429" s="215"/>
      <c r="G429" s="215"/>
      <c r="H429" s="215"/>
      <c r="I429" s="215"/>
      <c r="J429" s="215"/>
      <c r="K429" s="215"/>
      <c r="L429" s="215"/>
      <c r="M429" s="215"/>
      <c r="N429" s="215"/>
      <c r="O429" s="215"/>
      <c r="P429" s="215"/>
      <c r="Q429" s="215"/>
      <c r="R429" s="215"/>
      <c r="S429" s="215"/>
      <c r="T429" s="215"/>
      <c r="U429" s="215"/>
      <c r="V429" s="215"/>
    </row>
    <row r="430" spans="1:22" s="49" customFormat="1" x14ac:dyDescent="0.25">
      <c r="A430" s="215"/>
      <c r="B430" s="215"/>
      <c r="C430" s="215"/>
      <c r="D430" s="215"/>
      <c r="E430" s="215"/>
      <c r="F430" s="215"/>
      <c r="G430" s="215"/>
      <c r="H430" s="215"/>
      <c r="I430" s="215"/>
      <c r="J430" s="215"/>
      <c r="K430" s="215"/>
      <c r="L430" s="215"/>
      <c r="M430" s="215"/>
      <c r="N430" s="215"/>
      <c r="O430" s="215"/>
      <c r="P430" s="215"/>
      <c r="Q430" s="215"/>
      <c r="R430" s="215"/>
      <c r="S430" s="215"/>
      <c r="T430" s="215"/>
      <c r="U430" s="215"/>
      <c r="V430" s="215"/>
    </row>
    <row r="431" spans="1:22" s="49" customFormat="1" x14ac:dyDescent="0.25">
      <c r="A431" s="215"/>
      <c r="B431" s="215"/>
      <c r="C431" s="215"/>
      <c r="D431" s="215"/>
      <c r="E431" s="215"/>
      <c r="F431" s="215"/>
      <c r="G431" s="215"/>
      <c r="H431" s="215"/>
      <c r="I431" s="215"/>
      <c r="J431" s="215"/>
      <c r="K431" s="215"/>
      <c r="L431" s="215"/>
      <c r="M431" s="215"/>
      <c r="N431" s="215"/>
      <c r="O431" s="215"/>
      <c r="P431" s="215"/>
      <c r="Q431" s="215"/>
      <c r="R431" s="215"/>
      <c r="S431" s="215"/>
      <c r="T431" s="215"/>
      <c r="U431" s="215"/>
      <c r="V431" s="215"/>
    </row>
    <row r="432" spans="1:22" s="49" customFormat="1" x14ac:dyDescent="0.25">
      <c r="A432" s="215"/>
      <c r="B432" s="215"/>
      <c r="C432" s="215"/>
      <c r="D432" s="215"/>
      <c r="E432" s="215"/>
      <c r="F432" s="215"/>
      <c r="G432" s="215"/>
      <c r="H432" s="215"/>
      <c r="I432" s="215"/>
      <c r="J432" s="215"/>
      <c r="K432" s="215"/>
      <c r="L432" s="215"/>
      <c r="M432" s="215"/>
      <c r="N432" s="215"/>
      <c r="O432" s="215"/>
      <c r="P432" s="215"/>
      <c r="Q432" s="215"/>
      <c r="R432" s="215"/>
      <c r="S432" s="215"/>
      <c r="T432" s="215"/>
      <c r="U432" s="215"/>
      <c r="V432" s="215"/>
    </row>
    <row r="433" spans="1:22" s="49" customFormat="1" x14ac:dyDescent="0.25">
      <c r="A433" s="215"/>
      <c r="B433" s="215"/>
      <c r="C433" s="215"/>
      <c r="D433" s="215"/>
      <c r="E433" s="215"/>
      <c r="F433" s="215"/>
      <c r="G433" s="215"/>
      <c r="H433" s="215"/>
      <c r="I433" s="215"/>
      <c r="J433" s="215"/>
      <c r="K433" s="215"/>
      <c r="L433" s="215"/>
      <c r="M433" s="215"/>
      <c r="N433" s="215"/>
      <c r="O433" s="215"/>
      <c r="P433" s="215"/>
      <c r="Q433" s="215"/>
      <c r="R433" s="215"/>
      <c r="S433" s="215"/>
      <c r="T433" s="215"/>
      <c r="U433" s="215"/>
      <c r="V433" s="215"/>
    </row>
    <row r="434" spans="1:22" s="49" customFormat="1" x14ac:dyDescent="0.25">
      <c r="A434" s="215"/>
      <c r="B434" s="215"/>
      <c r="C434" s="215"/>
      <c r="D434" s="215"/>
      <c r="E434" s="215"/>
      <c r="F434" s="215"/>
      <c r="G434" s="215"/>
      <c r="H434" s="215"/>
      <c r="I434" s="215"/>
      <c r="J434" s="215"/>
      <c r="K434" s="215"/>
      <c r="L434" s="215"/>
      <c r="M434" s="215"/>
      <c r="N434" s="215"/>
      <c r="O434" s="215"/>
      <c r="P434" s="215"/>
      <c r="Q434" s="215"/>
      <c r="R434" s="215"/>
      <c r="S434" s="215"/>
      <c r="T434" s="215"/>
      <c r="U434" s="215"/>
      <c r="V434" s="215"/>
    </row>
    <row r="435" spans="1:22" s="49" customFormat="1" x14ac:dyDescent="0.25">
      <c r="A435" s="215"/>
      <c r="B435" s="215"/>
      <c r="C435" s="215"/>
      <c r="D435" s="215"/>
      <c r="E435" s="215"/>
      <c r="F435" s="215"/>
      <c r="G435" s="215"/>
      <c r="H435" s="215"/>
      <c r="I435" s="215"/>
      <c r="J435" s="215"/>
      <c r="K435" s="215"/>
      <c r="L435" s="215"/>
      <c r="M435" s="215"/>
      <c r="N435" s="215"/>
      <c r="O435" s="215"/>
      <c r="P435" s="215"/>
      <c r="Q435" s="215"/>
      <c r="R435" s="215"/>
      <c r="S435" s="215"/>
      <c r="T435" s="215"/>
      <c r="U435" s="215"/>
      <c r="V435" s="215"/>
    </row>
    <row r="436" spans="1:22" s="49" customFormat="1" x14ac:dyDescent="0.25">
      <c r="A436" s="215"/>
      <c r="B436" s="215"/>
      <c r="C436" s="215"/>
      <c r="D436" s="215"/>
      <c r="E436" s="215"/>
      <c r="F436" s="215"/>
      <c r="G436" s="215"/>
      <c r="H436" s="215"/>
      <c r="I436" s="215"/>
      <c r="J436" s="215"/>
      <c r="K436" s="215"/>
      <c r="L436" s="215"/>
      <c r="M436" s="215"/>
      <c r="N436" s="215"/>
      <c r="O436" s="215"/>
      <c r="P436" s="215"/>
      <c r="Q436" s="215"/>
      <c r="R436" s="215"/>
      <c r="S436" s="215"/>
      <c r="T436" s="215"/>
      <c r="U436" s="215"/>
      <c r="V436" s="215"/>
    </row>
    <row r="437" spans="1:22" s="49" customFormat="1" x14ac:dyDescent="0.25">
      <c r="A437" s="215"/>
      <c r="B437" s="215"/>
      <c r="C437" s="215"/>
      <c r="D437" s="215"/>
      <c r="E437" s="215"/>
      <c r="F437" s="215"/>
      <c r="G437" s="215"/>
      <c r="H437" s="215"/>
      <c r="I437" s="215"/>
      <c r="J437" s="215"/>
      <c r="K437" s="215"/>
      <c r="L437" s="215"/>
      <c r="M437" s="215"/>
      <c r="N437" s="215"/>
      <c r="O437" s="215"/>
      <c r="P437" s="215"/>
      <c r="Q437" s="215"/>
      <c r="R437" s="215"/>
      <c r="S437" s="215"/>
      <c r="T437" s="215"/>
      <c r="U437" s="215"/>
      <c r="V437" s="215"/>
    </row>
    <row r="438" spans="1:22" s="49" customFormat="1" x14ac:dyDescent="0.25">
      <c r="A438" s="215"/>
      <c r="B438" s="215"/>
      <c r="C438" s="215"/>
      <c r="D438" s="215"/>
      <c r="E438" s="215"/>
      <c r="F438" s="215"/>
      <c r="G438" s="215"/>
      <c r="H438" s="215"/>
      <c r="I438" s="215"/>
      <c r="J438" s="215"/>
      <c r="K438" s="215"/>
      <c r="L438" s="215"/>
      <c r="M438" s="215"/>
      <c r="N438" s="215"/>
      <c r="O438" s="215"/>
      <c r="P438" s="215"/>
      <c r="Q438" s="215"/>
      <c r="R438" s="215"/>
      <c r="S438" s="215"/>
      <c r="T438" s="215"/>
      <c r="U438" s="215"/>
      <c r="V438" s="215"/>
    </row>
    <row r="439" spans="1:22" s="49" customFormat="1" x14ac:dyDescent="0.25">
      <c r="A439" s="215"/>
      <c r="B439" s="215"/>
      <c r="C439" s="215"/>
      <c r="D439" s="215"/>
      <c r="E439" s="215"/>
      <c r="F439" s="215"/>
      <c r="G439" s="215"/>
      <c r="H439" s="215"/>
      <c r="I439" s="215"/>
      <c r="J439" s="215"/>
      <c r="K439" s="215"/>
      <c r="L439" s="215"/>
      <c r="M439" s="215"/>
      <c r="N439" s="215"/>
      <c r="O439" s="215"/>
      <c r="P439" s="215"/>
      <c r="Q439" s="215"/>
      <c r="R439" s="215"/>
      <c r="S439" s="215"/>
      <c r="T439" s="215"/>
      <c r="U439" s="215"/>
      <c r="V439" s="215"/>
    </row>
    <row r="440" spans="1:22" s="49" customFormat="1" x14ac:dyDescent="0.25">
      <c r="A440" s="215"/>
      <c r="B440" s="215"/>
      <c r="C440" s="215"/>
      <c r="D440" s="215"/>
      <c r="E440" s="215"/>
      <c r="F440" s="215"/>
      <c r="G440" s="215"/>
      <c r="H440" s="215"/>
      <c r="I440" s="215"/>
      <c r="J440" s="215"/>
      <c r="K440" s="215"/>
      <c r="L440" s="215"/>
      <c r="M440" s="215"/>
      <c r="N440" s="215"/>
      <c r="O440" s="215"/>
      <c r="P440" s="215"/>
      <c r="Q440" s="215"/>
      <c r="R440" s="215"/>
      <c r="S440" s="215"/>
      <c r="T440" s="215"/>
      <c r="U440" s="215"/>
      <c r="V440" s="215"/>
    </row>
    <row r="441" spans="1:22" s="49" customFormat="1" x14ac:dyDescent="0.25">
      <c r="A441" s="215"/>
      <c r="B441" s="215"/>
      <c r="C441" s="215"/>
      <c r="D441" s="215"/>
      <c r="E441" s="215"/>
      <c r="F441" s="215"/>
      <c r="G441" s="215"/>
      <c r="H441" s="215"/>
      <c r="I441" s="215"/>
      <c r="J441" s="215"/>
      <c r="K441" s="215"/>
      <c r="L441" s="215"/>
      <c r="M441" s="215"/>
      <c r="N441" s="215"/>
      <c r="O441" s="215"/>
      <c r="P441" s="215"/>
      <c r="Q441" s="215"/>
      <c r="R441" s="215"/>
      <c r="S441" s="215"/>
      <c r="T441" s="215"/>
      <c r="U441" s="215"/>
      <c r="V441" s="215"/>
    </row>
    <row r="442" spans="1:22" s="49" customFormat="1" x14ac:dyDescent="0.25">
      <c r="A442" s="215"/>
      <c r="B442" s="215"/>
      <c r="C442" s="215"/>
      <c r="D442" s="215"/>
      <c r="E442" s="215"/>
      <c r="F442" s="215"/>
      <c r="G442" s="215"/>
      <c r="H442" s="215"/>
      <c r="I442" s="215"/>
      <c r="J442" s="215"/>
      <c r="K442" s="215"/>
      <c r="L442" s="215"/>
      <c r="M442" s="215"/>
      <c r="N442" s="215"/>
      <c r="O442" s="215"/>
      <c r="P442" s="215"/>
      <c r="Q442" s="215"/>
      <c r="R442" s="215"/>
      <c r="S442" s="215"/>
      <c r="T442" s="215"/>
      <c r="U442" s="215"/>
      <c r="V442" s="215"/>
    </row>
    <row r="443" spans="1:22" s="49" customFormat="1" x14ac:dyDescent="0.25">
      <c r="A443" s="215"/>
      <c r="B443" s="215"/>
      <c r="C443" s="215"/>
      <c r="D443" s="215"/>
      <c r="E443" s="215"/>
      <c r="F443" s="215"/>
      <c r="G443" s="215"/>
      <c r="H443" s="215"/>
      <c r="I443" s="215"/>
      <c r="J443" s="215"/>
      <c r="K443" s="215"/>
      <c r="L443" s="215"/>
      <c r="M443" s="215"/>
      <c r="N443" s="215"/>
      <c r="O443" s="215"/>
      <c r="P443" s="215"/>
      <c r="Q443" s="215"/>
      <c r="R443" s="215"/>
      <c r="S443" s="215"/>
      <c r="T443" s="215"/>
      <c r="U443" s="215"/>
      <c r="V443" s="215"/>
    </row>
    <row r="444" spans="1:22" s="49" customFormat="1" x14ac:dyDescent="0.25">
      <c r="A444" s="215"/>
      <c r="B444" s="215"/>
      <c r="C444" s="215"/>
      <c r="D444" s="215"/>
      <c r="E444" s="215"/>
      <c r="F444" s="215"/>
      <c r="G444" s="215"/>
      <c r="H444" s="215"/>
      <c r="I444" s="215"/>
      <c r="J444" s="215"/>
      <c r="K444" s="215"/>
      <c r="L444" s="215"/>
      <c r="M444" s="215"/>
      <c r="N444" s="215"/>
      <c r="O444" s="215"/>
      <c r="P444" s="215"/>
      <c r="Q444" s="215"/>
      <c r="R444" s="215"/>
      <c r="S444" s="215"/>
      <c r="T444" s="215"/>
      <c r="U444" s="215"/>
      <c r="V444" s="215"/>
    </row>
    <row r="445" spans="1:22" s="49" customFormat="1" x14ac:dyDescent="0.25">
      <c r="A445" s="215"/>
      <c r="B445" s="215"/>
      <c r="C445" s="215"/>
      <c r="D445" s="215"/>
      <c r="E445" s="215"/>
      <c r="F445" s="215"/>
      <c r="G445" s="215"/>
      <c r="H445" s="215"/>
      <c r="I445" s="215"/>
      <c r="J445" s="215"/>
      <c r="K445" s="215"/>
      <c r="L445" s="215"/>
      <c r="M445" s="215"/>
      <c r="N445" s="215"/>
      <c r="O445" s="215"/>
      <c r="P445" s="215"/>
      <c r="Q445" s="215"/>
      <c r="R445" s="215"/>
      <c r="S445" s="215"/>
      <c r="T445" s="215"/>
      <c r="U445" s="215"/>
      <c r="V445" s="215"/>
    </row>
    <row r="446" spans="1:22" s="49" customFormat="1" x14ac:dyDescent="0.25">
      <c r="A446" s="215"/>
      <c r="B446" s="215"/>
      <c r="C446" s="215"/>
      <c r="D446" s="215"/>
      <c r="E446" s="215"/>
      <c r="F446" s="215"/>
      <c r="G446" s="215"/>
      <c r="H446" s="215"/>
      <c r="I446" s="215"/>
      <c r="J446" s="215"/>
      <c r="K446" s="215"/>
      <c r="L446" s="215"/>
      <c r="M446" s="215"/>
      <c r="N446" s="215"/>
      <c r="O446" s="215"/>
      <c r="P446" s="215"/>
      <c r="Q446" s="215"/>
      <c r="R446" s="215"/>
      <c r="S446" s="215"/>
      <c r="T446" s="215"/>
      <c r="U446" s="215"/>
      <c r="V446" s="215"/>
    </row>
    <row r="447" spans="1:22" s="49" customFormat="1" x14ac:dyDescent="0.25">
      <c r="A447" s="215"/>
      <c r="B447" s="215"/>
      <c r="C447" s="215"/>
      <c r="D447" s="215"/>
      <c r="E447" s="215"/>
      <c r="F447" s="215"/>
      <c r="G447" s="215"/>
      <c r="H447" s="215"/>
      <c r="I447" s="215"/>
      <c r="J447" s="215"/>
      <c r="K447" s="215"/>
      <c r="L447" s="215"/>
      <c r="M447" s="215"/>
      <c r="N447" s="215"/>
      <c r="O447" s="215"/>
      <c r="P447" s="215"/>
      <c r="Q447" s="215"/>
      <c r="R447" s="215"/>
      <c r="S447" s="215"/>
      <c r="T447" s="215"/>
      <c r="U447" s="215"/>
      <c r="V447" s="215"/>
    </row>
    <row r="448" spans="1:22" s="49" customFormat="1" x14ac:dyDescent="0.25">
      <c r="A448" s="215"/>
      <c r="B448" s="215"/>
      <c r="C448" s="215"/>
      <c r="D448" s="215"/>
      <c r="E448" s="215"/>
      <c r="F448" s="215"/>
      <c r="G448" s="215"/>
      <c r="H448" s="215"/>
      <c r="I448" s="215"/>
      <c r="J448" s="215"/>
      <c r="K448" s="215"/>
      <c r="L448" s="215"/>
      <c r="M448" s="215"/>
      <c r="N448" s="215"/>
      <c r="O448" s="215"/>
      <c r="P448" s="215"/>
      <c r="Q448" s="215"/>
      <c r="R448" s="215"/>
      <c r="S448" s="215"/>
      <c r="T448" s="215"/>
      <c r="U448" s="215"/>
      <c r="V448" s="215"/>
    </row>
    <row r="449" spans="1:22" s="49" customFormat="1" x14ac:dyDescent="0.25">
      <c r="A449" s="215"/>
      <c r="B449" s="215"/>
      <c r="C449" s="215"/>
      <c r="D449" s="215"/>
      <c r="E449" s="215"/>
      <c r="F449" s="215"/>
      <c r="G449" s="215"/>
      <c r="H449" s="215"/>
      <c r="I449" s="215"/>
      <c r="J449" s="215"/>
      <c r="K449" s="215"/>
      <c r="L449" s="215"/>
      <c r="M449" s="215"/>
      <c r="N449" s="215"/>
      <c r="O449" s="215"/>
      <c r="P449" s="215"/>
      <c r="Q449" s="215"/>
      <c r="R449" s="215"/>
      <c r="S449" s="215"/>
      <c r="T449" s="215"/>
      <c r="U449" s="215"/>
      <c r="V449" s="215"/>
    </row>
    <row r="450" spans="1:22" s="49" customFormat="1" x14ac:dyDescent="0.25">
      <c r="A450" s="215"/>
      <c r="B450" s="215"/>
      <c r="C450" s="215"/>
      <c r="D450" s="215"/>
      <c r="E450" s="215"/>
      <c r="F450" s="215"/>
      <c r="G450" s="215"/>
      <c r="H450" s="215"/>
      <c r="I450" s="215"/>
      <c r="J450" s="215"/>
      <c r="K450" s="215"/>
      <c r="L450" s="215"/>
      <c r="M450" s="215"/>
      <c r="N450" s="215"/>
      <c r="O450" s="215"/>
      <c r="P450" s="215"/>
      <c r="Q450" s="215"/>
      <c r="R450" s="215"/>
      <c r="S450" s="215"/>
      <c r="T450" s="215"/>
      <c r="U450" s="215"/>
      <c r="V450" s="215"/>
    </row>
    <row r="451" spans="1:22" s="49" customFormat="1" x14ac:dyDescent="0.25">
      <c r="A451" s="215"/>
      <c r="B451" s="215"/>
      <c r="C451" s="215"/>
      <c r="D451" s="215"/>
      <c r="E451" s="215"/>
      <c r="F451" s="215"/>
      <c r="G451" s="215"/>
      <c r="H451" s="215"/>
      <c r="I451" s="215"/>
      <c r="J451" s="215"/>
      <c r="K451" s="215"/>
      <c r="L451" s="215"/>
      <c r="M451" s="215"/>
      <c r="N451" s="215"/>
      <c r="O451" s="215"/>
      <c r="P451" s="215"/>
      <c r="Q451" s="215"/>
      <c r="R451" s="215"/>
      <c r="S451" s="215"/>
      <c r="T451" s="215"/>
      <c r="U451" s="215"/>
      <c r="V451" s="215"/>
    </row>
    <row r="452" spans="1:22" s="49" customFormat="1" x14ac:dyDescent="0.25">
      <c r="A452" s="215"/>
      <c r="B452" s="215"/>
      <c r="C452" s="215"/>
      <c r="D452" s="215"/>
      <c r="E452" s="215"/>
      <c r="F452" s="215"/>
      <c r="G452" s="215"/>
      <c r="H452" s="215"/>
      <c r="I452" s="215"/>
      <c r="J452" s="215"/>
      <c r="K452" s="215"/>
      <c r="L452" s="215"/>
      <c r="M452" s="215"/>
      <c r="N452" s="215"/>
      <c r="O452" s="215"/>
      <c r="P452" s="215"/>
      <c r="Q452" s="215"/>
      <c r="R452" s="215"/>
      <c r="S452" s="215"/>
      <c r="T452" s="215"/>
      <c r="U452" s="215"/>
      <c r="V452" s="215"/>
    </row>
    <row r="453" spans="1:22" s="49" customFormat="1" x14ac:dyDescent="0.25">
      <c r="A453" s="215"/>
      <c r="B453" s="215"/>
      <c r="C453" s="215"/>
      <c r="D453" s="215"/>
      <c r="E453" s="215"/>
      <c r="F453" s="215"/>
      <c r="G453" s="215"/>
      <c r="H453" s="215"/>
      <c r="I453" s="215"/>
      <c r="J453" s="215"/>
      <c r="K453" s="215"/>
      <c r="L453" s="215"/>
      <c r="M453" s="215"/>
      <c r="N453" s="215"/>
      <c r="O453" s="215"/>
      <c r="P453" s="215"/>
      <c r="Q453" s="215"/>
      <c r="R453" s="215"/>
      <c r="S453" s="215"/>
      <c r="T453" s="215"/>
      <c r="U453" s="215"/>
      <c r="V453" s="215"/>
    </row>
    <row r="454" spans="1:22" s="49" customFormat="1" x14ac:dyDescent="0.25">
      <c r="A454" s="215"/>
      <c r="B454" s="215"/>
      <c r="C454" s="215"/>
      <c r="D454" s="215"/>
      <c r="E454" s="215"/>
      <c r="F454" s="215"/>
      <c r="G454" s="215"/>
      <c r="H454" s="215"/>
      <c r="I454" s="215"/>
      <c r="J454" s="215"/>
      <c r="K454" s="215"/>
      <c r="L454" s="215"/>
      <c r="M454" s="215"/>
      <c r="N454" s="215"/>
      <c r="O454" s="215"/>
      <c r="P454" s="215"/>
      <c r="Q454" s="215"/>
      <c r="R454" s="215"/>
      <c r="S454" s="215"/>
      <c r="T454" s="215"/>
      <c r="U454" s="215"/>
      <c r="V454" s="215"/>
    </row>
    <row r="455" spans="1:22" s="49" customFormat="1" x14ac:dyDescent="0.25">
      <c r="A455" s="215"/>
      <c r="B455" s="215"/>
      <c r="C455" s="215"/>
      <c r="D455" s="215"/>
      <c r="E455" s="215"/>
      <c r="F455" s="215"/>
      <c r="G455" s="215"/>
      <c r="H455" s="215"/>
      <c r="I455" s="215"/>
      <c r="J455" s="215"/>
      <c r="K455" s="215"/>
      <c r="L455" s="215"/>
      <c r="M455" s="215"/>
      <c r="N455" s="215"/>
      <c r="O455" s="215"/>
      <c r="P455" s="215"/>
      <c r="Q455" s="215"/>
      <c r="R455" s="215"/>
      <c r="S455" s="215"/>
      <c r="T455" s="215"/>
      <c r="U455" s="215"/>
      <c r="V455" s="215"/>
    </row>
    <row r="456" spans="1:22" s="49" customFormat="1" x14ac:dyDescent="0.25">
      <c r="A456" s="215"/>
      <c r="B456" s="215"/>
      <c r="C456" s="215"/>
      <c r="D456" s="215"/>
      <c r="E456" s="215"/>
      <c r="F456" s="215"/>
      <c r="G456" s="215"/>
      <c r="H456" s="215"/>
      <c r="I456" s="215"/>
      <c r="J456" s="215"/>
      <c r="K456" s="215"/>
      <c r="L456" s="215"/>
      <c r="M456" s="215"/>
      <c r="N456" s="215"/>
      <c r="O456" s="215"/>
      <c r="P456" s="215"/>
      <c r="Q456" s="215"/>
      <c r="R456" s="215"/>
      <c r="S456" s="215"/>
      <c r="T456" s="215"/>
      <c r="U456" s="215"/>
      <c r="V456" s="215"/>
    </row>
    <row r="457" spans="1:22" s="49" customFormat="1" x14ac:dyDescent="0.25">
      <c r="A457" s="215"/>
      <c r="B457" s="215"/>
      <c r="C457" s="215"/>
      <c r="D457" s="215"/>
      <c r="E457" s="215"/>
      <c r="F457" s="215"/>
      <c r="G457" s="215"/>
      <c r="H457" s="215"/>
      <c r="I457" s="215"/>
      <c r="J457" s="215"/>
      <c r="K457" s="215"/>
      <c r="L457" s="215"/>
      <c r="M457" s="215"/>
      <c r="N457" s="215"/>
      <c r="O457" s="215"/>
      <c r="P457" s="215"/>
      <c r="Q457" s="215"/>
      <c r="R457" s="215"/>
      <c r="S457" s="215"/>
      <c r="T457" s="215"/>
      <c r="U457" s="215"/>
      <c r="V457" s="215"/>
    </row>
    <row r="458" spans="1:22" s="49" customFormat="1" x14ac:dyDescent="0.25">
      <c r="A458" s="215"/>
      <c r="B458" s="215"/>
      <c r="C458" s="215"/>
      <c r="D458" s="215"/>
      <c r="E458" s="215"/>
      <c r="F458" s="215"/>
      <c r="G458" s="215"/>
      <c r="H458" s="215"/>
      <c r="I458" s="215"/>
      <c r="J458" s="215"/>
      <c r="K458" s="215"/>
      <c r="L458" s="215"/>
      <c r="M458" s="215"/>
      <c r="N458" s="215"/>
      <c r="O458" s="215"/>
      <c r="P458" s="215"/>
      <c r="Q458" s="215"/>
      <c r="R458" s="215"/>
      <c r="S458" s="215"/>
      <c r="T458" s="215"/>
      <c r="U458" s="215"/>
      <c r="V458" s="215"/>
    </row>
    <row r="459" spans="1:22" s="49" customFormat="1" x14ac:dyDescent="0.25">
      <c r="A459" s="215"/>
      <c r="B459" s="215"/>
      <c r="C459" s="215"/>
      <c r="D459" s="215"/>
      <c r="E459" s="215"/>
      <c r="F459" s="215"/>
      <c r="G459" s="215"/>
      <c r="H459" s="215"/>
      <c r="I459" s="215"/>
      <c r="J459" s="215"/>
      <c r="K459" s="215"/>
      <c r="L459" s="215"/>
      <c r="M459" s="215"/>
      <c r="N459" s="215"/>
      <c r="O459" s="215"/>
      <c r="P459" s="215"/>
      <c r="Q459" s="215"/>
      <c r="R459" s="215"/>
      <c r="S459" s="215"/>
      <c r="T459" s="215"/>
      <c r="U459" s="215"/>
      <c r="V459" s="215"/>
    </row>
    <row r="460" spans="1:22" s="49" customFormat="1" x14ac:dyDescent="0.25">
      <c r="A460" s="215"/>
      <c r="B460" s="215"/>
      <c r="C460" s="215"/>
      <c r="D460" s="215"/>
      <c r="E460" s="215"/>
      <c r="F460" s="215"/>
      <c r="G460" s="215"/>
      <c r="H460" s="215"/>
      <c r="I460" s="215"/>
      <c r="J460" s="215"/>
      <c r="K460" s="215"/>
      <c r="L460" s="215"/>
      <c r="M460" s="215"/>
      <c r="N460" s="215"/>
      <c r="O460" s="215"/>
      <c r="P460" s="215"/>
      <c r="Q460" s="215"/>
      <c r="R460" s="215"/>
      <c r="S460" s="215"/>
      <c r="T460" s="215"/>
      <c r="U460" s="215"/>
      <c r="V460" s="215"/>
    </row>
    <row r="461" spans="1:22" s="49" customFormat="1" x14ac:dyDescent="0.25">
      <c r="A461" s="215"/>
      <c r="B461" s="215"/>
      <c r="C461" s="215"/>
      <c r="D461" s="215"/>
      <c r="E461" s="215"/>
      <c r="F461" s="215"/>
      <c r="G461" s="215"/>
      <c r="H461" s="215"/>
      <c r="I461" s="215"/>
      <c r="J461" s="215"/>
      <c r="K461" s="215"/>
      <c r="L461" s="215"/>
      <c r="M461" s="215"/>
      <c r="N461" s="215"/>
      <c r="O461" s="215"/>
      <c r="P461" s="215"/>
      <c r="Q461" s="215"/>
      <c r="R461" s="215"/>
      <c r="S461" s="215"/>
      <c r="T461" s="215"/>
      <c r="U461" s="215"/>
      <c r="V461" s="215"/>
    </row>
    <row r="462" spans="1:22" s="49" customFormat="1" x14ac:dyDescent="0.25">
      <c r="A462" s="215"/>
      <c r="B462" s="215"/>
      <c r="C462" s="215"/>
      <c r="D462" s="215"/>
      <c r="E462" s="215"/>
      <c r="F462" s="215"/>
      <c r="G462" s="215"/>
      <c r="H462" s="215"/>
      <c r="I462" s="215"/>
      <c r="J462" s="215"/>
      <c r="K462" s="215"/>
      <c r="L462" s="215"/>
      <c r="M462" s="215"/>
      <c r="N462" s="215"/>
      <c r="O462" s="215"/>
      <c r="P462" s="215"/>
      <c r="Q462" s="215"/>
      <c r="R462" s="215"/>
      <c r="S462" s="215"/>
      <c r="T462" s="215"/>
      <c r="U462" s="215"/>
      <c r="V462" s="215"/>
    </row>
    <row r="463" spans="1:22" s="49" customFormat="1" x14ac:dyDescent="0.25">
      <c r="A463" s="215"/>
      <c r="B463" s="215"/>
      <c r="C463" s="215"/>
      <c r="D463" s="215"/>
      <c r="E463" s="215"/>
      <c r="F463" s="215"/>
      <c r="G463" s="215"/>
      <c r="H463" s="215"/>
      <c r="I463" s="215"/>
      <c r="J463" s="215"/>
      <c r="K463" s="215"/>
      <c r="L463" s="215"/>
      <c r="M463" s="215"/>
      <c r="N463" s="215"/>
      <c r="O463" s="215"/>
      <c r="P463" s="215"/>
      <c r="Q463" s="215"/>
      <c r="R463" s="215"/>
      <c r="S463" s="215"/>
      <c r="T463" s="215"/>
      <c r="U463" s="215"/>
      <c r="V463" s="215"/>
    </row>
    <row r="464" spans="1:22" s="49" customFormat="1" x14ac:dyDescent="0.25">
      <c r="A464" s="215"/>
      <c r="B464" s="215"/>
      <c r="C464" s="215"/>
      <c r="D464" s="215"/>
      <c r="E464" s="215"/>
      <c r="F464" s="215"/>
      <c r="G464" s="215"/>
      <c r="H464" s="215"/>
      <c r="I464" s="215"/>
      <c r="J464" s="215"/>
      <c r="K464" s="215"/>
      <c r="L464" s="215"/>
      <c r="M464" s="215"/>
      <c r="N464" s="215"/>
      <c r="O464" s="215"/>
      <c r="P464" s="215"/>
      <c r="Q464" s="215"/>
      <c r="R464" s="215"/>
      <c r="S464" s="215"/>
      <c r="T464" s="215"/>
      <c r="U464" s="215"/>
      <c r="V464" s="215"/>
    </row>
    <row r="465" spans="1:22" s="49" customFormat="1" x14ac:dyDescent="0.25">
      <c r="A465" s="215"/>
      <c r="B465" s="215"/>
      <c r="C465" s="215"/>
      <c r="D465" s="215"/>
      <c r="E465" s="215"/>
      <c r="F465" s="215"/>
      <c r="G465" s="215"/>
      <c r="H465" s="215"/>
      <c r="I465" s="215"/>
      <c r="J465" s="215"/>
      <c r="K465" s="215"/>
      <c r="L465" s="215"/>
      <c r="M465" s="215"/>
      <c r="N465" s="215"/>
      <c r="O465" s="215"/>
      <c r="P465" s="215"/>
      <c r="Q465" s="215"/>
      <c r="R465" s="215"/>
      <c r="S465" s="215"/>
      <c r="T465" s="215"/>
      <c r="U465" s="215"/>
      <c r="V465" s="215"/>
    </row>
    <row r="466" spans="1:22" s="49" customFormat="1" x14ac:dyDescent="0.25">
      <c r="A466" s="215"/>
      <c r="B466" s="215"/>
      <c r="C466" s="215"/>
      <c r="D466" s="215"/>
      <c r="E466" s="215"/>
      <c r="F466" s="215"/>
      <c r="G466" s="215"/>
      <c r="H466" s="215"/>
      <c r="I466" s="215"/>
      <c r="J466" s="215"/>
      <c r="K466" s="215"/>
      <c r="L466" s="215"/>
      <c r="M466" s="215"/>
      <c r="N466" s="215"/>
      <c r="O466" s="215"/>
      <c r="P466" s="215"/>
      <c r="Q466" s="215"/>
      <c r="R466" s="215"/>
      <c r="S466" s="215"/>
      <c r="T466" s="215"/>
      <c r="U466" s="215"/>
      <c r="V466" s="215"/>
    </row>
    <row r="467" spans="1:22" s="49" customFormat="1" x14ac:dyDescent="0.25">
      <c r="A467" s="215"/>
      <c r="B467" s="215"/>
      <c r="C467" s="215"/>
      <c r="D467" s="215"/>
      <c r="E467" s="215"/>
      <c r="F467" s="215"/>
      <c r="G467" s="215"/>
      <c r="H467" s="215"/>
      <c r="I467" s="215"/>
      <c r="J467" s="215"/>
      <c r="K467" s="215"/>
      <c r="L467" s="215"/>
      <c r="M467" s="215"/>
      <c r="N467" s="215"/>
      <c r="O467" s="215"/>
      <c r="P467" s="215"/>
      <c r="Q467" s="215"/>
      <c r="R467" s="215"/>
      <c r="S467" s="215"/>
      <c r="T467" s="215"/>
      <c r="U467" s="215"/>
      <c r="V467" s="215"/>
    </row>
    <row r="468" spans="1:22" s="49" customFormat="1" x14ac:dyDescent="0.25">
      <c r="A468" s="215"/>
      <c r="B468" s="215"/>
      <c r="C468" s="215"/>
      <c r="D468" s="215"/>
      <c r="E468" s="215"/>
      <c r="F468" s="215"/>
      <c r="G468" s="215"/>
      <c r="H468" s="215"/>
      <c r="I468" s="215"/>
      <c r="J468" s="215"/>
      <c r="K468" s="215"/>
      <c r="L468" s="215"/>
      <c r="M468" s="215"/>
      <c r="N468" s="215"/>
      <c r="O468" s="215"/>
      <c r="P468" s="215"/>
      <c r="Q468" s="215"/>
      <c r="R468" s="215"/>
      <c r="S468" s="215"/>
      <c r="T468" s="215"/>
      <c r="U468" s="215"/>
      <c r="V468" s="215"/>
    </row>
    <row r="469" spans="1:22" s="49" customFormat="1" x14ac:dyDescent="0.25">
      <c r="A469" s="215"/>
      <c r="B469" s="215"/>
      <c r="C469" s="215"/>
      <c r="D469" s="215"/>
      <c r="E469" s="215"/>
      <c r="F469" s="215"/>
      <c r="G469" s="215"/>
      <c r="H469" s="215"/>
      <c r="I469" s="215"/>
      <c r="J469" s="215"/>
      <c r="K469" s="215"/>
      <c r="L469" s="215"/>
      <c r="M469" s="215"/>
      <c r="N469" s="215"/>
      <c r="O469" s="215"/>
      <c r="P469" s="215"/>
      <c r="Q469" s="215"/>
      <c r="R469" s="215"/>
      <c r="S469" s="215"/>
      <c r="T469" s="215"/>
      <c r="U469" s="215"/>
      <c r="V469" s="215"/>
    </row>
    <row r="470" spans="1:22" s="49" customFormat="1" x14ac:dyDescent="0.25">
      <c r="A470" s="215"/>
      <c r="B470" s="215"/>
      <c r="C470" s="215"/>
      <c r="D470" s="215"/>
      <c r="E470" s="215"/>
      <c r="F470" s="215"/>
      <c r="G470" s="215"/>
      <c r="H470" s="215"/>
      <c r="I470" s="215"/>
      <c r="J470" s="215"/>
      <c r="K470" s="215"/>
      <c r="L470" s="215"/>
      <c r="M470" s="215"/>
      <c r="N470" s="215"/>
      <c r="O470" s="215"/>
      <c r="P470" s="215"/>
      <c r="Q470" s="215"/>
      <c r="R470" s="215"/>
      <c r="S470" s="215"/>
      <c r="T470" s="215"/>
      <c r="U470" s="215"/>
      <c r="V470" s="215"/>
    </row>
    <row r="471" spans="1:22" s="49" customFormat="1" x14ac:dyDescent="0.25">
      <c r="A471" s="215"/>
      <c r="B471" s="215"/>
      <c r="C471" s="215"/>
      <c r="D471" s="215"/>
      <c r="E471" s="215"/>
      <c r="F471" s="215"/>
      <c r="G471" s="215"/>
      <c r="H471" s="215"/>
      <c r="I471" s="215"/>
      <c r="J471" s="215"/>
      <c r="K471" s="215"/>
      <c r="L471" s="215"/>
      <c r="M471" s="215"/>
      <c r="N471" s="215"/>
      <c r="O471" s="215"/>
      <c r="P471" s="215"/>
      <c r="Q471" s="215"/>
      <c r="R471" s="215"/>
      <c r="S471" s="215"/>
      <c r="T471" s="215"/>
      <c r="U471" s="215"/>
      <c r="V471" s="215"/>
    </row>
    <row r="472" spans="1:22" s="49" customFormat="1" x14ac:dyDescent="0.25">
      <c r="A472" s="215"/>
      <c r="B472" s="215"/>
      <c r="C472" s="215"/>
      <c r="D472" s="215"/>
      <c r="E472" s="215"/>
      <c r="F472" s="215"/>
      <c r="G472" s="215"/>
      <c r="H472" s="215"/>
      <c r="I472" s="215"/>
      <c r="J472" s="215"/>
      <c r="K472" s="215"/>
      <c r="L472" s="215"/>
      <c r="M472" s="215"/>
      <c r="N472" s="215"/>
      <c r="O472" s="215"/>
      <c r="P472" s="215"/>
      <c r="Q472" s="215"/>
      <c r="R472" s="215"/>
      <c r="S472" s="215"/>
      <c r="T472" s="215"/>
      <c r="U472" s="215"/>
      <c r="V472" s="215"/>
    </row>
    <row r="473" spans="1:22" s="49" customFormat="1" x14ac:dyDescent="0.25">
      <c r="A473" s="215"/>
      <c r="B473" s="215"/>
      <c r="C473" s="215"/>
      <c r="D473" s="215"/>
      <c r="E473" s="215"/>
      <c r="F473" s="215"/>
      <c r="G473" s="215"/>
      <c r="H473" s="215"/>
      <c r="I473" s="215"/>
      <c r="J473" s="215"/>
      <c r="K473" s="215"/>
      <c r="L473" s="215"/>
      <c r="M473" s="215"/>
      <c r="N473" s="215"/>
      <c r="O473" s="215"/>
      <c r="P473" s="215"/>
      <c r="Q473" s="215"/>
      <c r="R473" s="215"/>
      <c r="S473" s="215"/>
      <c r="T473" s="215"/>
      <c r="U473" s="215"/>
      <c r="V473" s="215"/>
    </row>
    <row r="474" spans="1:22" s="49" customFormat="1" x14ac:dyDescent="0.25">
      <c r="A474" s="215"/>
      <c r="B474" s="215"/>
      <c r="C474" s="215"/>
      <c r="D474" s="215"/>
      <c r="E474" s="215"/>
      <c r="F474" s="215"/>
      <c r="G474" s="215"/>
      <c r="H474" s="215"/>
      <c r="I474" s="215"/>
      <c r="J474" s="215"/>
      <c r="K474" s="215"/>
      <c r="L474" s="215"/>
      <c r="M474" s="215"/>
      <c r="N474" s="215"/>
      <c r="O474" s="215"/>
      <c r="P474" s="215"/>
      <c r="Q474" s="215"/>
      <c r="R474" s="215"/>
      <c r="S474" s="215"/>
      <c r="T474" s="215"/>
      <c r="U474" s="215"/>
      <c r="V474" s="215"/>
    </row>
    <row r="475" spans="1:22" s="49" customFormat="1" x14ac:dyDescent="0.25">
      <c r="A475" s="215"/>
      <c r="B475" s="215"/>
      <c r="C475" s="215"/>
      <c r="D475" s="215"/>
      <c r="E475" s="215"/>
      <c r="F475" s="215"/>
      <c r="G475" s="215"/>
      <c r="H475" s="215"/>
      <c r="I475" s="215"/>
      <c r="J475" s="215"/>
      <c r="K475" s="215"/>
      <c r="L475" s="215"/>
      <c r="M475" s="215"/>
      <c r="N475" s="215"/>
      <c r="O475" s="215"/>
      <c r="P475" s="215"/>
      <c r="Q475" s="215"/>
      <c r="R475" s="215"/>
      <c r="S475" s="215"/>
      <c r="T475" s="215"/>
      <c r="U475" s="215"/>
      <c r="V475" s="215"/>
    </row>
    <row r="476" spans="1:22" s="49" customFormat="1" x14ac:dyDescent="0.25">
      <c r="A476" s="215"/>
      <c r="B476" s="215"/>
      <c r="C476" s="215"/>
      <c r="D476" s="215"/>
      <c r="E476" s="215"/>
      <c r="F476" s="215"/>
      <c r="G476" s="215"/>
      <c r="H476" s="215"/>
      <c r="I476" s="215"/>
      <c r="J476" s="215"/>
      <c r="K476" s="215"/>
      <c r="L476" s="215"/>
      <c r="M476" s="215"/>
      <c r="N476" s="215"/>
      <c r="O476" s="215"/>
      <c r="P476" s="215"/>
      <c r="Q476" s="215"/>
      <c r="R476" s="215"/>
      <c r="S476" s="215"/>
      <c r="T476" s="215"/>
      <c r="U476" s="215"/>
      <c r="V476" s="215"/>
    </row>
    <row r="477" spans="1:22" s="49" customFormat="1" x14ac:dyDescent="0.25">
      <c r="A477" s="215"/>
      <c r="B477" s="215"/>
      <c r="C477" s="215"/>
      <c r="D477" s="215"/>
      <c r="E477" s="215"/>
      <c r="F477" s="215"/>
      <c r="G477" s="215"/>
      <c r="H477" s="215"/>
      <c r="I477" s="215"/>
      <c r="J477" s="215"/>
      <c r="K477" s="215"/>
      <c r="L477" s="215"/>
      <c r="M477" s="215"/>
      <c r="N477" s="215"/>
      <c r="O477" s="215"/>
      <c r="P477" s="215"/>
      <c r="Q477" s="215"/>
      <c r="R477" s="215"/>
      <c r="S477" s="215"/>
      <c r="T477" s="215"/>
      <c r="U477" s="215"/>
      <c r="V477" s="215"/>
    </row>
    <row r="478" spans="1:22" s="49" customFormat="1" x14ac:dyDescent="0.25">
      <c r="A478" s="215"/>
      <c r="B478" s="215"/>
      <c r="C478" s="215"/>
      <c r="D478" s="215"/>
      <c r="E478" s="215"/>
      <c r="F478" s="215"/>
      <c r="G478" s="215"/>
      <c r="H478" s="215"/>
      <c r="I478" s="215"/>
      <c r="J478" s="215"/>
      <c r="K478" s="215"/>
      <c r="L478" s="215"/>
      <c r="M478" s="215"/>
      <c r="N478" s="215"/>
      <c r="O478" s="215"/>
      <c r="P478" s="215"/>
      <c r="Q478" s="215"/>
      <c r="R478" s="215"/>
      <c r="S478" s="215"/>
      <c r="T478" s="215"/>
      <c r="U478" s="215"/>
      <c r="V478" s="215"/>
    </row>
    <row r="479" spans="1:22" s="49" customFormat="1" x14ac:dyDescent="0.25">
      <c r="A479" s="215"/>
      <c r="B479" s="215"/>
      <c r="C479" s="215"/>
      <c r="D479" s="215"/>
      <c r="E479" s="215"/>
      <c r="F479" s="215"/>
      <c r="G479" s="215"/>
      <c r="H479" s="215"/>
      <c r="I479" s="215"/>
      <c r="J479" s="215"/>
      <c r="K479" s="215"/>
      <c r="L479" s="215"/>
      <c r="M479" s="215"/>
      <c r="N479" s="215"/>
      <c r="O479" s="215"/>
      <c r="P479" s="215"/>
      <c r="Q479" s="215"/>
      <c r="R479" s="215"/>
      <c r="S479" s="215"/>
      <c r="T479" s="215"/>
      <c r="U479" s="215"/>
      <c r="V479" s="215"/>
    </row>
    <row r="480" spans="1:22" s="49" customFormat="1" x14ac:dyDescent="0.25">
      <c r="A480" s="215"/>
      <c r="B480" s="215"/>
      <c r="C480" s="215"/>
      <c r="D480" s="215"/>
      <c r="E480" s="215"/>
      <c r="F480" s="215"/>
      <c r="G480" s="215"/>
      <c r="H480" s="215"/>
      <c r="I480" s="215"/>
      <c r="J480" s="215"/>
      <c r="K480" s="215"/>
      <c r="L480" s="215"/>
      <c r="M480" s="215"/>
      <c r="N480" s="215"/>
      <c r="O480" s="215"/>
      <c r="P480" s="215"/>
      <c r="Q480" s="215"/>
      <c r="R480" s="215"/>
      <c r="S480" s="215"/>
      <c r="T480" s="215"/>
      <c r="U480" s="215"/>
      <c r="V480" s="215"/>
    </row>
    <row r="481" spans="1:22" s="49" customFormat="1" x14ac:dyDescent="0.25">
      <c r="A481" s="215"/>
      <c r="B481" s="215"/>
      <c r="C481" s="215"/>
      <c r="D481" s="215"/>
      <c r="E481" s="215"/>
      <c r="F481" s="215"/>
      <c r="G481" s="215"/>
      <c r="H481" s="215"/>
      <c r="I481" s="215"/>
      <c r="J481" s="215"/>
      <c r="K481" s="215"/>
      <c r="L481" s="215"/>
      <c r="M481" s="215"/>
      <c r="N481" s="215"/>
      <c r="O481" s="215"/>
      <c r="P481" s="215"/>
      <c r="Q481" s="215"/>
      <c r="R481" s="215"/>
      <c r="S481" s="215"/>
      <c r="T481" s="215"/>
      <c r="U481" s="215"/>
      <c r="V481" s="215"/>
    </row>
    <row r="482" spans="1:22" s="49" customFormat="1" x14ac:dyDescent="0.25">
      <c r="A482" s="215"/>
      <c r="B482" s="215"/>
      <c r="C482" s="215"/>
      <c r="D482" s="215"/>
      <c r="E482" s="215"/>
      <c r="F482" s="215"/>
      <c r="G482" s="215"/>
      <c r="H482" s="215"/>
      <c r="I482" s="215"/>
      <c r="J482" s="215"/>
      <c r="K482" s="215"/>
      <c r="L482" s="215"/>
      <c r="M482" s="215"/>
      <c r="N482" s="215"/>
      <c r="O482" s="215"/>
      <c r="P482" s="215"/>
      <c r="Q482" s="215"/>
      <c r="R482" s="215"/>
      <c r="S482" s="215"/>
      <c r="T482" s="215"/>
      <c r="U482" s="215"/>
      <c r="V482" s="215"/>
    </row>
    <row r="483" spans="1:22" s="49" customFormat="1" x14ac:dyDescent="0.25">
      <c r="A483" s="215"/>
      <c r="B483" s="215"/>
      <c r="C483" s="215"/>
      <c r="D483" s="215"/>
      <c r="E483" s="215"/>
      <c r="F483" s="215"/>
      <c r="G483" s="215"/>
      <c r="H483" s="215"/>
      <c r="I483" s="215"/>
      <c r="J483" s="215"/>
      <c r="K483" s="215"/>
      <c r="L483" s="215"/>
      <c r="M483" s="215"/>
      <c r="N483" s="215"/>
      <c r="O483" s="215"/>
      <c r="P483" s="215"/>
      <c r="Q483" s="215"/>
      <c r="R483" s="215"/>
      <c r="S483" s="215"/>
      <c r="T483" s="215"/>
      <c r="U483" s="215"/>
      <c r="V483" s="215"/>
    </row>
    <row r="484" spans="1:22" s="49" customFormat="1" x14ac:dyDescent="0.25">
      <c r="A484" s="215"/>
      <c r="B484" s="215"/>
      <c r="C484" s="215"/>
      <c r="D484" s="215"/>
      <c r="E484" s="215"/>
      <c r="F484" s="215"/>
      <c r="G484" s="215"/>
      <c r="H484" s="215"/>
      <c r="I484" s="215"/>
      <c r="J484" s="215"/>
      <c r="K484" s="215"/>
      <c r="L484" s="215"/>
      <c r="M484" s="215"/>
      <c r="N484" s="215"/>
      <c r="O484" s="215"/>
      <c r="P484" s="215"/>
      <c r="Q484" s="215"/>
      <c r="R484" s="215"/>
      <c r="S484" s="215"/>
      <c r="T484" s="215"/>
      <c r="U484" s="215"/>
      <c r="V484" s="215"/>
    </row>
    <row r="485" spans="1:22" s="49" customFormat="1" x14ac:dyDescent="0.25">
      <c r="A485" s="215"/>
      <c r="B485" s="215"/>
      <c r="C485" s="215"/>
      <c r="D485" s="215"/>
      <c r="E485" s="215"/>
      <c r="F485" s="215"/>
      <c r="G485" s="215"/>
      <c r="H485" s="215"/>
      <c r="I485" s="215"/>
      <c r="J485" s="215"/>
      <c r="K485" s="215"/>
      <c r="L485" s="215"/>
      <c r="M485" s="215"/>
      <c r="N485" s="215"/>
      <c r="O485" s="215"/>
      <c r="P485" s="215"/>
      <c r="Q485" s="215"/>
      <c r="R485" s="215"/>
      <c r="S485" s="215"/>
      <c r="T485" s="215"/>
      <c r="U485" s="215"/>
      <c r="V485" s="215"/>
    </row>
    <row r="486" spans="1:22" s="49" customFormat="1" x14ac:dyDescent="0.25">
      <c r="A486" s="215"/>
      <c r="B486" s="215"/>
      <c r="C486" s="215"/>
      <c r="D486" s="215"/>
      <c r="E486" s="215"/>
      <c r="F486" s="215"/>
      <c r="G486" s="215"/>
      <c r="H486" s="215"/>
      <c r="I486" s="215"/>
      <c r="J486" s="215"/>
      <c r="K486" s="215"/>
      <c r="L486" s="215"/>
      <c r="M486" s="215"/>
      <c r="N486" s="215"/>
      <c r="O486" s="215"/>
      <c r="P486" s="215"/>
      <c r="Q486" s="215"/>
      <c r="R486" s="215"/>
      <c r="S486" s="215"/>
      <c r="T486" s="215"/>
      <c r="U486" s="215"/>
      <c r="V486" s="215"/>
    </row>
    <row r="487" spans="1:22" s="49" customFormat="1" x14ac:dyDescent="0.25">
      <c r="A487" s="215"/>
      <c r="B487" s="215"/>
      <c r="C487" s="215"/>
      <c r="D487" s="215"/>
      <c r="E487" s="215"/>
      <c r="F487" s="215"/>
      <c r="G487" s="215"/>
      <c r="H487" s="215"/>
      <c r="I487" s="215"/>
      <c r="J487" s="215"/>
      <c r="K487" s="215"/>
      <c r="L487" s="215"/>
      <c r="M487" s="215"/>
      <c r="N487" s="215"/>
      <c r="O487" s="215"/>
      <c r="P487" s="215"/>
      <c r="Q487" s="215"/>
      <c r="R487" s="215"/>
      <c r="S487" s="215"/>
      <c r="T487" s="215"/>
      <c r="U487" s="215"/>
      <c r="V487" s="215"/>
    </row>
    <row r="488" spans="1:22" s="49" customFormat="1" x14ac:dyDescent="0.25">
      <c r="A488" s="215"/>
      <c r="B488" s="215"/>
      <c r="C488" s="215"/>
      <c r="D488" s="215"/>
      <c r="E488" s="215"/>
      <c r="F488" s="215"/>
      <c r="G488" s="215"/>
      <c r="H488" s="215"/>
      <c r="I488" s="215"/>
      <c r="J488" s="215"/>
      <c r="K488" s="215"/>
      <c r="L488" s="215"/>
      <c r="M488" s="215"/>
      <c r="N488" s="215"/>
      <c r="O488" s="215"/>
      <c r="P488" s="215"/>
      <c r="Q488" s="215"/>
      <c r="R488" s="215"/>
      <c r="S488" s="215"/>
      <c r="T488" s="215"/>
      <c r="U488" s="215"/>
      <c r="V488" s="215"/>
    </row>
    <row r="489" spans="1:22" s="49" customFormat="1" x14ac:dyDescent="0.25">
      <c r="A489" s="215"/>
      <c r="B489" s="215"/>
      <c r="C489" s="215"/>
      <c r="D489" s="215"/>
      <c r="E489" s="215"/>
      <c r="F489" s="215"/>
      <c r="G489" s="215"/>
      <c r="H489" s="215"/>
      <c r="I489" s="215"/>
      <c r="J489" s="215"/>
      <c r="K489" s="215"/>
      <c r="L489" s="215"/>
      <c r="M489" s="215"/>
      <c r="N489" s="215"/>
      <c r="O489" s="215"/>
      <c r="P489" s="215"/>
      <c r="Q489" s="215"/>
      <c r="R489" s="215"/>
      <c r="S489" s="215"/>
      <c r="T489" s="215"/>
      <c r="U489" s="215"/>
      <c r="V489" s="215"/>
    </row>
    <row r="490" spans="1:22" s="49" customFormat="1" x14ac:dyDescent="0.25">
      <c r="A490" s="215"/>
      <c r="B490" s="215"/>
      <c r="C490" s="215"/>
      <c r="D490" s="215"/>
      <c r="E490" s="215"/>
      <c r="F490" s="215"/>
      <c r="G490" s="215"/>
      <c r="H490" s="215"/>
      <c r="I490" s="215"/>
      <c r="J490" s="215"/>
      <c r="K490" s="215"/>
      <c r="L490" s="215"/>
      <c r="M490" s="215"/>
      <c r="N490" s="215"/>
      <c r="O490" s="215"/>
      <c r="P490" s="215"/>
      <c r="Q490" s="215"/>
      <c r="R490" s="215"/>
      <c r="S490" s="215"/>
      <c r="T490" s="215"/>
      <c r="U490" s="215"/>
      <c r="V490" s="215"/>
    </row>
    <row r="491" spans="1:22" s="49" customFormat="1" x14ac:dyDescent="0.25">
      <c r="A491" s="215"/>
      <c r="B491" s="215"/>
      <c r="C491" s="215"/>
      <c r="D491" s="215"/>
      <c r="E491" s="215"/>
      <c r="F491" s="215"/>
      <c r="G491" s="215"/>
      <c r="H491" s="215"/>
      <c r="I491" s="215"/>
      <c r="J491" s="215"/>
      <c r="K491" s="215"/>
      <c r="L491" s="215"/>
      <c r="M491" s="215"/>
      <c r="N491" s="215"/>
      <c r="O491" s="215"/>
      <c r="P491" s="215"/>
      <c r="Q491" s="215"/>
      <c r="R491" s="215"/>
      <c r="S491" s="215"/>
      <c r="T491" s="215"/>
      <c r="U491" s="215"/>
      <c r="V491" s="215"/>
    </row>
    <row r="492" spans="1:22" s="49" customFormat="1" x14ac:dyDescent="0.25">
      <c r="A492" s="215"/>
      <c r="B492" s="215"/>
      <c r="C492" s="215"/>
      <c r="D492" s="215"/>
      <c r="E492" s="215"/>
      <c r="F492" s="215"/>
      <c r="G492" s="215"/>
      <c r="H492" s="215"/>
      <c r="I492" s="215"/>
      <c r="J492" s="215"/>
      <c r="K492" s="215"/>
      <c r="L492" s="215"/>
      <c r="M492" s="215"/>
      <c r="N492" s="215"/>
      <c r="O492" s="215"/>
      <c r="P492" s="215"/>
      <c r="Q492" s="215"/>
      <c r="R492" s="215"/>
      <c r="S492" s="215"/>
      <c r="T492" s="215"/>
      <c r="U492" s="215"/>
      <c r="V492" s="215"/>
    </row>
    <row r="493" spans="1:22" s="49" customFormat="1" x14ac:dyDescent="0.25">
      <c r="A493" s="215"/>
      <c r="B493" s="215"/>
      <c r="C493" s="215"/>
      <c r="D493" s="215"/>
      <c r="E493" s="215"/>
      <c r="F493" s="215"/>
      <c r="G493" s="215"/>
      <c r="H493" s="215"/>
      <c r="I493" s="215"/>
      <c r="J493" s="215"/>
      <c r="K493" s="215"/>
      <c r="L493" s="215"/>
      <c r="M493" s="215"/>
      <c r="N493" s="215"/>
      <c r="O493" s="215"/>
      <c r="P493" s="215"/>
      <c r="Q493" s="215"/>
      <c r="R493" s="215"/>
      <c r="S493" s="215"/>
      <c r="T493" s="215"/>
      <c r="U493" s="215"/>
      <c r="V493" s="215"/>
    </row>
    <row r="494" spans="1:22" s="49" customFormat="1" x14ac:dyDescent="0.25">
      <c r="A494" s="215"/>
      <c r="B494" s="215"/>
      <c r="C494" s="215"/>
      <c r="D494" s="215"/>
      <c r="E494" s="215"/>
      <c r="F494" s="215"/>
      <c r="G494" s="215"/>
      <c r="H494" s="215"/>
      <c r="I494" s="215"/>
      <c r="J494" s="215"/>
      <c r="K494" s="215"/>
      <c r="L494" s="215"/>
      <c r="M494" s="215"/>
      <c r="N494" s="215"/>
      <c r="O494" s="215"/>
      <c r="P494" s="215"/>
      <c r="Q494" s="215"/>
      <c r="R494" s="215"/>
      <c r="S494" s="215"/>
      <c r="T494" s="215"/>
      <c r="U494" s="215"/>
      <c r="V494" s="215"/>
    </row>
    <row r="495" spans="1:22" s="49" customFormat="1" x14ac:dyDescent="0.25">
      <c r="A495" s="215"/>
      <c r="B495" s="215"/>
      <c r="C495" s="215"/>
      <c r="D495" s="215"/>
      <c r="E495" s="215"/>
      <c r="F495" s="215"/>
      <c r="G495" s="215"/>
      <c r="H495" s="215"/>
      <c r="I495" s="215"/>
      <c r="J495" s="215"/>
      <c r="K495" s="215"/>
      <c r="L495" s="215"/>
      <c r="M495" s="215"/>
      <c r="N495" s="215"/>
      <c r="O495" s="215"/>
      <c r="P495" s="215"/>
      <c r="Q495" s="215"/>
      <c r="R495" s="215"/>
      <c r="S495" s="215"/>
      <c r="T495" s="215"/>
      <c r="U495" s="215"/>
      <c r="V495" s="215"/>
    </row>
    <row r="496" spans="1:22" s="49" customFormat="1" x14ac:dyDescent="0.25">
      <c r="A496" s="215"/>
      <c r="B496" s="215"/>
      <c r="C496" s="215"/>
      <c r="D496" s="215"/>
      <c r="E496" s="215"/>
      <c r="F496" s="215"/>
      <c r="G496" s="215"/>
      <c r="H496" s="215"/>
      <c r="I496" s="215"/>
      <c r="J496" s="215"/>
      <c r="K496" s="215"/>
      <c r="L496" s="215"/>
      <c r="M496" s="215"/>
      <c r="N496" s="215"/>
      <c r="O496" s="215"/>
      <c r="P496" s="215"/>
      <c r="Q496" s="215"/>
      <c r="R496" s="215"/>
      <c r="S496" s="215"/>
      <c r="T496" s="215"/>
      <c r="U496" s="215"/>
      <c r="V496" s="215"/>
    </row>
    <row r="497" spans="1:22" s="49" customFormat="1" x14ac:dyDescent="0.25">
      <c r="A497" s="215"/>
      <c r="B497" s="215"/>
      <c r="C497" s="215"/>
      <c r="D497" s="215"/>
      <c r="E497" s="215"/>
      <c r="F497" s="215"/>
      <c r="G497" s="215"/>
      <c r="H497" s="215"/>
      <c r="I497" s="215"/>
      <c r="J497" s="215"/>
      <c r="K497" s="215"/>
      <c r="L497" s="215"/>
      <c r="M497" s="215"/>
      <c r="N497" s="215"/>
      <c r="O497" s="215"/>
      <c r="P497" s="215"/>
      <c r="Q497" s="215"/>
      <c r="R497" s="215"/>
      <c r="S497" s="215"/>
      <c r="T497" s="215"/>
      <c r="U497" s="215"/>
      <c r="V497" s="215"/>
    </row>
    <row r="498" spans="1:22" s="49" customFormat="1" x14ac:dyDescent="0.25">
      <c r="A498" s="215"/>
      <c r="B498" s="215"/>
      <c r="C498" s="215"/>
      <c r="D498" s="215"/>
      <c r="E498" s="215"/>
      <c r="F498" s="215"/>
      <c r="G498" s="215"/>
      <c r="H498" s="215"/>
      <c r="I498" s="215"/>
      <c r="J498" s="215"/>
      <c r="K498" s="215"/>
      <c r="L498" s="215"/>
      <c r="M498" s="215"/>
      <c r="N498" s="215"/>
      <c r="O498" s="215"/>
      <c r="P498" s="215"/>
      <c r="Q498" s="215"/>
      <c r="R498" s="215"/>
      <c r="S498" s="215"/>
      <c r="T498" s="215"/>
      <c r="U498" s="215"/>
      <c r="V498" s="215"/>
    </row>
    <row r="499" spans="1:22" s="49" customFormat="1" x14ac:dyDescent="0.25">
      <c r="A499" s="215"/>
      <c r="B499" s="215"/>
      <c r="C499" s="215"/>
      <c r="D499" s="215"/>
      <c r="E499" s="215"/>
      <c r="F499" s="215"/>
      <c r="G499" s="215"/>
      <c r="H499" s="215"/>
      <c r="I499" s="215"/>
      <c r="J499" s="215"/>
      <c r="K499" s="215"/>
      <c r="L499" s="215"/>
      <c r="M499" s="215"/>
      <c r="N499" s="215"/>
      <c r="O499" s="215"/>
      <c r="P499" s="215"/>
      <c r="Q499" s="215"/>
      <c r="R499" s="215"/>
      <c r="S499" s="215"/>
      <c r="T499" s="215"/>
      <c r="U499" s="215"/>
      <c r="V499" s="215"/>
    </row>
    <row r="500" spans="1:22" s="49" customFormat="1" x14ac:dyDescent="0.25">
      <c r="A500" s="215"/>
      <c r="B500" s="215"/>
      <c r="C500" s="215"/>
      <c r="D500" s="215"/>
      <c r="E500" s="215"/>
      <c r="F500" s="215"/>
      <c r="G500" s="215"/>
      <c r="H500" s="215"/>
      <c r="I500" s="215"/>
      <c r="J500" s="215"/>
      <c r="K500" s="215"/>
      <c r="L500" s="215"/>
      <c r="M500" s="215"/>
      <c r="N500" s="215"/>
      <c r="O500" s="215"/>
      <c r="P500" s="215"/>
      <c r="Q500" s="215"/>
      <c r="R500" s="215"/>
      <c r="S500" s="215"/>
      <c r="T500" s="215"/>
      <c r="U500" s="215"/>
      <c r="V500" s="215"/>
    </row>
    <row r="501" spans="1:22" s="49" customFormat="1" x14ac:dyDescent="0.25">
      <c r="A501" s="215"/>
      <c r="B501" s="215"/>
      <c r="C501" s="215"/>
      <c r="D501" s="215"/>
      <c r="E501" s="215"/>
      <c r="F501" s="215"/>
      <c r="G501" s="215"/>
      <c r="H501" s="215"/>
      <c r="I501" s="215"/>
      <c r="J501" s="215"/>
      <c r="K501" s="215"/>
      <c r="L501" s="215"/>
      <c r="M501" s="215"/>
      <c r="N501" s="215"/>
      <c r="O501" s="215"/>
      <c r="P501" s="215"/>
      <c r="Q501" s="215"/>
      <c r="R501" s="215"/>
      <c r="S501" s="215"/>
      <c r="T501" s="215"/>
      <c r="U501" s="215"/>
      <c r="V501" s="215"/>
    </row>
    <row r="502" spans="1:22" s="49" customFormat="1" x14ac:dyDescent="0.25">
      <c r="A502" s="215"/>
      <c r="B502" s="215"/>
      <c r="C502" s="215"/>
      <c r="D502" s="215"/>
      <c r="E502" s="215"/>
      <c r="F502" s="215"/>
      <c r="G502" s="215"/>
      <c r="H502" s="215"/>
      <c r="I502" s="215"/>
      <c r="J502" s="215"/>
      <c r="K502" s="215"/>
      <c r="L502" s="215"/>
      <c r="M502" s="215"/>
      <c r="N502" s="215"/>
      <c r="O502" s="215"/>
      <c r="P502" s="215"/>
      <c r="Q502" s="215"/>
      <c r="R502" s="215"/>
      <c r="S502" s="215"/>
      <c r="T502" s="215"/>
      <c r="U502" s="215"/>
      <c r="V502" s="215"/>
    </row>
    <row r="503" spans="1:22" s="49" customFormat="1" x14ac:dyDescent="0.25">
      <c r="A503" s="215"/>
      <c r="B503" s="215"/>
      <c r="C503" s="215"/>
      <c r="D503" s="215"/>
      <c r="E503" s="215"/>
      <c r="F503" s="215"/>
      <c r="G503" s="215"/>
      <c r="H503" s="215"/>
      <c r="I503" s="215"/>
      <c r="J503" s="215"/>
      <c r="K503" s="215"/>
      <c r="L503" s="215"/>
      <c r="M503" s="215"/>
      <c r="N503" s="215"/>
      <c r="O503" s="215"/>
      <c r="P503" s="215"/>
      <c r="Q503" s="215"/>
      <c r="R503" s="215"/>
      <c r="S503" s="215"/>
      <c r="T503" s="215"/>
      <c r="U503" s="215"/>
      <c r="V503" s="215"/>
    </row>
    <row r="504" spans="1:22" s="49" customFormat="1" x14ac:dyDescent="0.25">
      <c r="A504" s="215"/>
      <c r="B504" s="215"/>
      <c r="C504" s="215"/>
      <c r="D504" s="215"/>
      <c r="E504" s="215"/>
      <c r="F504" s="215"/>
      <c r="G504" s="215"/>
      <c r="H504" s="215"/>
      <c r="I504" s="215"/>
      <c r="J504" s="215"/>
      <c r="K504" s="215"/>
      <c r="L504" s="215"/>
      <c r="M504" s="215"/>
      <c r="N504" s="215"/>
      <c r="O504" s="215"/>
      <c r="P504" s="215"/>
      <c r="Q504" s="215"/>
      <c r="R504" s="215"/>
      <c r="S504" s="215"/>
      <c r="T504" s="215"/>
      <c r="U504" s="215"/>
      <c r="V504" s="215"/>
    </row>
    <row r="505" spans="1:22" s="49" customFormat="1" x14ac:dyDescent="0.25">
      <c r="A505" s="215"/>
      <c r="B505" s="215"/>
      <c r="C505" s="215"/>
      <c r="D505" s="215"/>
      <c r="E505" s="215"/>
      <c r="F505" s="215"/>
      <c r="G505" s="215"/>
      <c r="H505" s="215"/>
      <c r="I505" s="215"/>
      <c r="J505" s="215"/>
      <c r="K505" s="215"/>
      <c r="L505" s="215"/>
      <c r="M505" s="215"/>
      <c r="N505" s="215"/>
      <c r="O505" s="215"/>
      <c r="P505" s="215"/>
      <c r="Q505" s="215"/>
      <c r="R505" s="215"/>
      <c r="S505" s="215"/>
      <c r="T505" s="215"/>
      <c r="U505" s="215"/>
      <c r="V505" s="215"/>
    </row>
    <row r="506" spans="1:22" s="49" customFormat="1" x14ac:dyDescent="0.25">
      <c r="A506" s="215"/>
      <c r="B506" s="215"/>
      <c r="C506" s="215"/>
      <c r="D506" s="215"/>
      <c r="E506" s="215"/>
      <c r="F506" s="215"/>
      <c r="G506" s="215"/>
      <c r="H506" s="215"/>
      <c r="I506" s="215"/>
      <c r="J506" s="215"/>
      <c r="K506" s="215"/>
      <c r="L506" s="215"/>
      <c r="M506" s="215"/>
      <c r="N506" s="215"/>
      <c r="O506" s="215"/>
      <c r="P506" s="215"/>
      <c r="Q506" s="215"/>
      <c r="R506" s="215"/>
      <c r="S506" s="215"/>
      <c r="T506" s="215"/>
      <c r="U506" s="215"/>
      <c r="V506" s="215"/>
    </row>
    <row r="507" spans="1:22" s="49" customFormat="1" x14ac:dyDescent="0.25">
      <c r="A507" s="215"/>
      <c r="B507" s="215"/>
      <c r="C507" s="215"/>
      <c r="D507" s="215"/>
      <c r="E507" s="215"/>
      <c r="F507" s="215"/>
      <c r="G507" s="215"/>
      <c r="H507" s="215"/>
      <c r="I507" s="215"/>
      <c r="J507" s="215"/>
      <c r="K507" s="215"/>
      <c r="L507" s="215"/>
      <c r="M507" s="215"/>
      <c r="N507" s="215"/>
      <c r="O507" s="215"/>
      <c r="P507" s="215"/>
      <c r="Q507" s="215"/>
      <c r="R507" s="215"/>
      <c r="S507" s="215"/>
      <c r="T507" s="215"/>
      <c r="U507" s="215"/>
      <c r="V507" s="215"/>
    </row>
    <row r="508" spans="1:22" s="49" customFormat="1" x14ac:dyDescent="0.25">
      <c r="A508" s="215"/>
      <c r="B508" s="215"/>
      <c r="C508" s="215"/>
      <c r="D508" s="215"/>
      <c r="E508" s="215"/>
      <c r="F508" s="215"/>
      <c r="G508" s="215"/>
      <c r="H508" s="215"/>
      <c r="I508" s="215"/>
      <c r="J508" s="215"/>
      <c r="K508" s="215"/>
      <c r="L508" s="215"/>
      <c r="M508" s="215"/>
      <c r="N508" s="215"/>
      <c r="O508" s="215"/>
      <c r="P508" s="215"/>
      <c r="Q508" s="215"/>
      <c r="R508" s="215"/>
      <c r="S508" s="215"/>
      <c r="T508" s="215"/>
      <c r="U508" s="215"/>
      <c r="V508" s="215"/>
    </row>
    <row r="509" spans="1:22" s="49" customFormat="1" x14ac:dyDescent="0.25">
      <c r="A509" s="215"/>
      <c r="B509" s="215"/>
      <c r="C509" s="215"/>
      <c r="D509" s="215"/>
      <c r="E509" s="215"/>
      <c r="F509" s="215"/>
      <c r="G509" s="215"/>
      <c r="H509" s="215"/>
      <c r="I509" s="215"/>
      <c r="J509" s="215"/>
      <c r="K509" s="215"/>
      <c r="L509" s="215"/>
      <c r="M509" s="215"/>
      <c r="N509" s="215"/>
      <c r="O509" s="215"/>
      <c r="P509" s="215"/>
      <c r="Q509" s="215"/>
      <c r="R509" s="215"/>
      <c r="S509" s="215"/>
      <c r="T509" s="215"/>
      <c r="U509" s="215"/>
      <c r="V509" s="215"/>
    </row>
    <row r="510" spans="1:22" s="49" customFormat="1" x14ac:dyDescent="0.25">
      <c r="A510" s="215"/>
      <c r="B510" s="215"/>
      <c r="C510" s="215"/>
      <c r="D510" s="215"/>
      <c r="E510" s="215"/>
      <c r="F510" s="215"/>
      <c r="G510" s="215"/>
      <c r="H510" s="215"/>
      <c r="I510" s="215"/>
      <c r="J510" s="215"/>
      <c r="K510" s="215"/>
      <c r="L510" s="215"/>
      <c r="M510" s="215"/>
      <c r="N510" s="215"/>
      <c r="O510" s="215"/>
      <c r="P510" s="215"/>
      <c r="Q510" s="215"/>
      <c r="R510" s="215"/>
      <c r="S510" s="215"/>
      <c r="T510" s="215"/>
      <c r="U510" s="215"/>
      <c r="V510" s="215"/>
    </row>
    <row r="511" spans="1:22" s="49" customFormat="1" x14ac:dyDescent="0.25">
      <c r="A511" s="215"/>
      <c r="B511" s="215"/>
      <c r="C511" s="215"/>
      <c r="D511" s="215"/>
      <c r="E511" s="215"/>
      <c r="F511" s="215"/>
      <c r="G511" s="215"/>
      <c r="H511" s="215"/>
      <c r="I511" s="215"/>
      <c r="J511" s="215"/>
      <c r="K511" s="215"/>
      <c r="L511" s="215"/>
      <c r="M511" s="215"/>
      <c r="N511" s="215"/>
      <c r="O511" s="215"/>
      <c r="P511" s="215"/>
      <c r="Q511" s="215"/>
      <c r="R511" s="215"/>
      <c r="S511" s="215"/>
      <c r="T511" s="215"/>
      <c r="U511" s="215"/>
      <c r="V511" s="215"/>
    </row>
    <row r="512" spans="1:22" s="49" customFormat="1" x14ac:dyDescent="0.25">
      <c r="A512" s="215"/>
      <c r="B512" s="215"/>
      <c r="C512" s="215"/>
      <c r="D512" s="215"/>
      <c r="E512" s="215"/>
      <c r="F512" s="215"/>
      <c r="G512" s="215"/>
      <c r="H512" s="215"/>
      <c r="I512" s="215"/>
      <c r="J512" s="215"/>
      <c r="K512" s="215"/>
      <c r="L512" s="215"/>
      <c r="M512" s="215"/>
      <c r="N512" s="215"/>
      <c r="O512" s="215"/>
      <c r="P512" s="215"/>
      <c r="Q512" s="215"/>
      <c r="R512" s="215"/>
      <c r="S512" s="215"/>
      <c r="T512" s="215"/>
      <c r="U512" s="215"/>
      <c r="V512" s="215"/>
    </row>
    <row r="513" spans="1:22" s="49" customFormat="1" x14ac:dyDescent="0.25">
      <c r="A513" s="215"/>
      <c r="B513" s="215"/>
      <c r="C513" s="215"/>
      <c r="D513" s="215"/>
      <c r="E513" s="215"/>
      <c r="F513" s="215"/>
      <c r="G513" s="215"/>
      <c r="H513" s="215"/>
      <c r="I513" s="215"/>
      <c r="J513" s="215"/>
      <c r="K513" s="215"/>
      <c r="L513" s="215"/>
      <c r="M513" s="215"/>
      <c r="N513" s="215"/>
      <c r="O513" s="215"/>
      <c r="P513" s="215"/>
      <c r="Q513" s="215"/>
      <c r="R513" s="215"/>
      <c r="S513" s="215"/>
      <c r="T513" s="215"/>
      <c r="U513" s="215"/>
      <c r="V513" s="215"/>
    </row>
    <row r="514" spans="1:22" s="49" customFormat="1" x14ac:dyDescent="0.25">
      <c r="A514" s="215"/>
      <c r="B514" s="215"/>
      <c r="C514" s="215"/>
      <c r="D514" s="215"/>
      <c r="E514" s="215"/>
      <c r="F514" s="215"/>
      <c r="G514" s="215"/>
      <c r="H514" s="215"/>
      <c r="I514" s="215"/>
      <c r="J514" s="215"/>
      <c r="K514" s="215"/>
      <c r="L514" s="215"/>
      <c r="M514" s="215"/>
      <c r="N514" s="215"/>
      <c r="O514" s="215"/>
      <c r="P514" s="215"/>
      <c r="Q514" s="215"/>
      <c r="R514" s="215"/>
      <c r="S514" s="215"/>
      <c r="T514" s="215"/>
      <c r="U514" s="215"/>
      <c r="V514" s="215"/>
    </row>
    <row r="515" spans="1:22" s="49" customFormat="1" x14ac:dyDescent="0.25">
      <c r="A515" s="215"/>
      <c r="B515" s="215"/>
      <c r="C515" s="215"/>
      <c r="D515" s="215"/>
      <c r="E515" s="215"/>
      <c r="F515" s="215"/>
      <c r="G515" s="215"/>
      <c r="H515" s="215"/>
      <c r="I515" s="215"/>
      <c r="J515" s="215"/>
      <c r="K515" s="215"/>
      <c r="L515" s="215"/>
      <c r="M515" s="215"/>
      <c r="N515" s="215"/>
      <c r="O515" s="215"/>
      <c r="P515" s="215"/>
      <c r="Q515" s="215"/>
      <c r="R515" s="215"/>
      <c r="S515" s="215"/>
      <c r="T515" s="215"/>
      <c r="U515" s="215"/>
      <c r="V515" s="215"/>
    </row>
    <row r="516" spans="1:22" s="49" customFormat="1" x14ac:dyDescent="0.25">
      <c r="A516" s="215"/>
      <c r="B516" s="215"/>
      <c r="C516" s="215"/>
      <c r="D516" s="215"/>
      <c r="E516" s="215"/>
      <c r="F516" s="215"/>
      <c r="G516" s="215"/>
      <c r="H516" s="215"/>
      <c r="I516" s="215"/>
      <c r="J516" s="215"/>
      <c r="K516" s="215"/>
      <c r="L516" s="215"/>
      <c r="M516" s="215"/>
      <c r="N516" s="215"/>
      <c r="O516" s="215"/>
      <c r="P516" s="215"/>
      <c r="Q516" s="215"/>
      <c r="R516" s="215"/>
      <c r="S516" s="215"/>
      <c r="T516" s="215"/>
      <c r="U516" s="215"/>
      <c r="V516" s="215"/>
    </row>
    <row r="517" spans="1:22" s="49" customFormat="1" x14ac:dyDescent="0.25">
      <c r="A517" s="215"/>
      <c r="B517" s="215"/>
      <c r="C517" s="215"/>
      <c r="D517" s="215"/>
      <c r="E517" s="215"/>
      <c r="F517" s="215"/>
      <c r="G517" s="215"/>
      <c r="H517" s="215"/>
      <c r="I517" s="215"/>
      <c r="J517" s="215"/>
      <c r="K517" s="215"/>
      <c r="L517" s="215"/>
      <c r="M517" s="215"/>
      <c r="N517" s="215"/>
      <c r="O517" s="215"/>
      <c r="P517" s="215"/>
      <c r="Q517" s="215"/>
      <c r="R517" s="215"/>
      <c r="S517" s="215"/>
      <c r="T517" s="215"/>
      <c r="U517" s="215"/>
      <c r="V517" s="215"/>
    </row>
    <row r="518" spans="1:22" s="49" customFormat="1" x14ac:dyDescent="0.25">
      <c r="A518" s="215"/>
      <c r="B518" s="215"/>
      <c r="C518" s="215"/>
      <c r="D518" s="215"/>
      <c r="E518" s="215"/>
      <c r="F518" s="215"/>
      <c r="G518" s="215"/>
      <c r="H518" s="215"/>
      <c r="I518" s="215"/>
      <c r="J518" s="215"/>
      <c r="K518" s="215"/>
      <c r="L518" s="215"/>
      <c r="M518" s="215"/>
      <c r="N518" s="215"/>
      <c r="O518" s="215"/>
      <c r="P518" s="215"/>
      <c r="Q518" s="215"/>
      <c r="R518" s="215"/>
      <c r="S518" s="215"/>
      <c r="T518" s="215"/>
      <c r="U518" s="215"/>
      <c r="V518" s="215"/>
    </row>
    <row r="519" spans="1:22" s="49" customFormat="1" x14ac:dyDescent="0.25">
      <c r="A519" s="215"/>
      <c r="B519" s="215"/>
      <c r="C519" s="215"/>
      <c r="D519" s="215"/>
      <c r="E519" s="215"/>
      <c r="F519" s="215"/>
      <c r="G519" s="215"/>
      <c r="H519" s="215"/>
      <c r="I519" s="215"/>
      <c r="J519" s="215"/>
      <c r="K519" s="215"/>
      <c r="L519" s="215"/>
      <c r="M519" s="215"/>
      <c r="N519" s="215"/>
      <c r="O519" s="215"/>
      <c r="P519" s="215"/>
      <c r="Q519" s="215"/>
      <c r="R519" s="215"/>
      <c r="S519" s="215"/>
      <c r="T519" s="215"/>
      <c r="U519" s="215"/>
      <c r="V519" s="215"/>
    </row>
    <row r="520" spans="1:22" s="49" customFormat="1" x14ac:dyDescent="0.25">
      <c r="A520" s="215"/>
      <c r="B520" s="215"/>
      <c r="C520" s="215"/>
      <c r="D520" s="215"/>
      <c r="E520" s="215"/>
      <c r="F520" s="215"/>
      <c r="G520" s="215"/>
      <c r="H520" s="215"/>
      <c r="I520" s="215"/>
      <c r="J520" s="215"/>
      <c r="K520" s="215"/>
      <c r="L520" s="215"/>
      <c r="M520" s="215"/>
      <c r="N520" s="215"/>
      <c r="O520" s="215"/>
      <c r="P520" s="215"/>
      <c r="Q520" s="215"/>
      <c r="R520" s="215"/>
      <c r="S520" s="215"/>
      <c r="T520" s="215"/>
      <c r="U520" s="215"/>
      <c r="V520" s="215"/>
    </row>
    <row r="521" spans="1:22" s="49" customFormat="1" x14ac:dyDescent="0.25">
      <c r="A521" s="215"/>
      <c r="B521" s="215"/>
      <c r="C521" s="215"/>
      <c r="D521" s="215"/>
      <c r="E521" s="215"/>
      <c r="F521" s="215"/>
      <c r="G521" s="215"/>
      <c r="H521" s="215"/>
      <c r="I521" s="215"/>
      <c r="J521" s="215"/>
      <c r="K521" s="215"/>
      <c r="L521" s="215"/>
      <c r="M521" s="215"/>
      <c r="N521" s="215"/>
      <c r="O521" s="215"/>
      <c r="P521" s="215"/>
      <c r="Q521" s="215"/>
      <c r="R521" s="215"/>
      <c r="S521" s="215"/>
      <c r="T521" s="215"/>
      <c r="U521" s="215"/>
      <c r="V521" s="215"/>
    </row>
    <row r="522" spans="1:22" s="49" customFormat="1" x14ac:dyDescent="0.25">
      <c r="A522" s="215"/>
      <c r="B522" s="215"/>
      <c r="C522" s="215"/>
      <c r="D522" s="215"/>
      <c r="E522" s="215"/>
      <c r="F522" s="215"/>
      <c r="G522" s="215"/>
      <c r="H522" s="215"/>
      <c r="I522" s="215"/>
      <c r="J522" s="215"/>
      <c r="K522" s="215"/>
      <c r="L522" s="215"/>
      <c r="M522" s="215"/>
      <c r="N522" s="215"/>
      <c r="O522" s="215"/>
      <c r="P522" s="215"/>
      <c r="Q522" s="215"/>
      <c r="R522" s="215"/>
      <c r="S522" s="215"/>
      <c r="T522" s="215"/>
      <c r="U522" s="215"/>
      <c r="V522" s="215"/>
    </row>
    <row r="523" spans="1:22" s="49" customFormat="1" x14ac:dyDescent="0.25">
      <c r="A523" s="215"/>
      <c r="B523" s="215"/>
      <c r="C523" s="215"/>
      <c r="D523" s="215"/>
      <c r="E523" s="215"/>
      <c r="F523" s="215"/>
      <c r="G523" s="215"/>
      <c r="H523" s="215"/>
      <c r="I523" s="215"/>
      <c r="J523" s="215"/>
      <c r="K523" s="215"/>
      <c r="L523" s="215"/>
      <c r="M523" s="215"/>
      <c r="N523" s="215"/>
      <c r="O523" s="215"/>
      <c r="P523" s="215"/>
      <c r="Q523" s="215"/>
      <c r="R523" s="215"/>
      <c r="S523" s="215"/>
      <c r="T523" s="215"/>
      <c r="U523" s="215"/>
      <c r="V523" s="215"/>
    </row>
    <row r="524" spans="1:22" s="49" customFormat="1" x14ac:dyDescent="0.25">
      <c r="A524" s="215"/>
      <c r="B524" s="215"/>
      <c r="C524" s="215"/>
      <c r="D524" s="215"/>
      <c r="E524" s="215"/>
      <c r="F524" s="215"/>
      <c r="G524" s="215"/>
      <c r="H524" s="215"/>
      <c r="I524" s="215"/>
      <c r="J524" s="215"/>
      <c r="K524" s="215"/>
      <c r="L524" s="215"/>
      <c r="M524" s="215"/>
      <c r="N524" s="215"/>
      <c r="O524" s="215"/>
      <c r="P524" s="215"/>
      <c r="Q524" s="215"/>
      <c r="R524" s="215"/>
      <c r="S524" s="215"/>
      <c r="T524" s="215"/>
      <c r="U524" s="215"/>
      <c r="V524" s="215"/>
    </row>
    <row r="525" spans="1:22" s="49" customFormat="1" x14ac:dyDescent="0.25">
      <c r="A525" s="215"/>
      <c r="B525" s="215"/>
      <c r="C525" s="215"/>
      <c r="D525" s="215"/>
      <c r="E525" s="215"/>
      <c r="F525" s="215"/>
      <c r="G525" s="215"/>
      <c r="H525" s="215"/>
      <c r="I525" s="215"/>
      <c r="J525" s="215"/>
      <c r="K525" s="215"/>
      <c r="L525" s="215"/>
      <c r="M525" s="215"/>
      <c r="N525" s="215"/>
      <c r="O525" s="215"/>
      <c r="P525" s="215"/>
      <c r="Q525" s="215"/>
      <c r="R525" s="215"/>
      <c r="S525" s="215"/>
      <c r="T525" s="215"/>
      <c r="U525" s="215"/>
      <c r="V525" s="215"/>
    </row>
    <row r="526" spans="1:22" s="49" customFormat="1" x14ac:dyDescent="0.25">
      <c r="A526" s="215"/>
      <c r="B526" s="215"/>
      <c r="C526" s="215"/>
      <c r="D526" s="215"/>
      <c r="E526" s="215"/>
      <c r="F526" s="215"/>
      <c r="G526" s="215"/>
      <c r="H526" s="215"/>
      <c r="I526" s="215"/>
      <c r="J526" s="215"/>
      <c r="K526" s="215"/>
      <c r="L526" s="215"/>
      <c r="M526" s="215"/>
      <c r="N526" s="215"/>
      <c r="O526" s="215"/>
      <c r="P526" s="215"/>
      <c r="Q526" s="215"/>
      <c r="R526" s="215"/>
      <c r="S526" s="215"/>
      <c r="T526" s="215"/>
      <c r="U526" s="215"/>
      <c r="V526" s="215"/>
    </row>
    <row r="527" spans="1:22" s="49" customFormat="1" x14ac:dyDescent="0.25">
      <c r="A527" s="215"/>
      <c r="B527" s="215"/>
      <c r="C527" s="215"/>
      <c r="D527" s="215"/>
      <c r="E527" s="215"/>
      <c r="F527" s="215"/>
      <c r="G527" s="215"/>
      <c r="H527" s="215"/>
      <c r="I527" s="215"/>
      <c r="J527" s="215"/>
      <c r="K527" s="215"/>
      <c r="L527" s="215"/>
      <c r="M527" s="215"/>
      <c r="N527" s="215"/>
      <c r="O527" s="215"/>
      <c r="P527" s="215"/>
      <c r="Q527" s="215"/>
      <c r="R527" s="215"/>
      <c r="S527" s="215"/>
      <c r="T527" s="215"/>
      <c r="U527" s="215"/>
      <c r="V527" s="215"/>
    </row>
    <row r="528" spans="1:22" s="49" customFormat="1" x14ac:dyDescent="0.25">
      <c r="A528" s="215"/>
      <c r="B528" s="215"/>
      <c r="C528" s="215"/>
      <c r="D528" s="215"/>
      <c r="E528" s="215"/>
      <c r="F528" s="215"/>
      <c r="G528" s="215"/>
      <c r="H528" s="215"/>
      <c r="I528" s="215"/>
      <c r="J528" s="215"/>
      <c r="K528" s="215"/>
      <c r="L528" s="215"/>
      <c r="M528" s="215"/>
      <c r="N528" s="215"/>
      <c r="O528" s="215"/>
      <c r="P528" s="215"/>
      <c r="Q528" s="215"/>
      <c r="R528" s="215"/>
      <c r="S528" s="215"/>
      <c r="T528" s="215"/>
      <c r="U528" s="215"/>
      <c r="V528" s="215"/>
    </row>
    <row r="529" spans="1:22" s="49" customFormat="1" x14ac:dyDescent="0.25">
      <c r="A529" s="215"/>
      <c r="B529" s="215"/>
      <c r="C529" s="215"/>
      <c r="D529" s="215"/>
      <c r="E529" s="215"/>
      <c r="F529" s="215"/>
      <c r="G529" s="215"/>
      <c r="H529" s="215"/>
      <c r="I529" s="215"/>
      <c r="J529" s="215"/>
      <c r="K529" s="215"/>
      <c r="L529" s="215"/>
      <c r="M529" s="215"/>
      <c r="N529" s="215"/>
      <c r="O529" s="215"/>
      <c r="P529" s="215"/>
      <c r="Q529" s="215"/>
      <c r="R529" s="215"/>
      <c r="S529" s="215"/>
      <c r="T529" s="215"/>
      <c r="U529" s="215"/>
      <c r="V529" s="215"/>
    </row>
    <row r="530" spans="1:22" s="49" customFormat="1" x14ac:dyDescent="0.25">
      <c r="A530" s="215"/>
      <c r="B530" s="215"/>
      <c r="C530" s="215"/>
      <c r="D530" s="215"/>
      <c r="E530" s="215"/>
      <c r="F530" s="215"/>
      <c r="G530" s="215"/>
      <c r="H530" s="215"/>
      <c r="I530" s="215"/>
      <c r="J530" s="215"/>
      <c r="K530" s="215"/>
      <c r="L530" s="215"/>
      <c r="M530" s="215"/>
      <c r="N530" s="215"/>
      <c r="O530" s="215"/>
      <c r="P530" s="215"/>
      <c r="Q530" s="215"/>
      <c r="R530" s="215"/>
      <c r="S530" s="215"/>
      <c r="T530" s="215"/>
      <c r="U530" s="215"/>
      <c r="V530" s="215"/>
    </row>
    <row r="531" spans="1:22" s="49" customFormat="1" x14ac:dyDescent="0.25">
      <c r="A531" s="215"/>
      <c r="B531" s="215"/>
      <c r="C531" s="215"/>
      <c r="D531" s="215"/>
      <c r="E531" s="215"/>
      <c r="F531" s="215"/>
      <c r="G531" s="215"/>
      <c r="H531" s="215"/>
      <c r="I531" s="215"/>
      <c r="J531" s="215"/>
      <c r="K531" s="215"/>
      <c r="L531" s="215"/>
      <c r="M531" s="215"/>
      <c r="N531" s="215"/>
      <c r="O531" s="215"/>
      <c r="P531" s="215"/>
      <c r="Q531" s="215"/>
      <c r="R531" s="215"/>
      <c r="S531" s="215"/>
      <c r="T531" s="215"/>
      <c r="U531" s="215"/>
      <c r="V531" s="215"/>
    </row>
    <row r="532" spans="1:22" s="49" customFormat="1" x14ac:dyDescent="0.25">
      <c r="A532" s="215"/>
      <c r="B532" s="215"/>
      <c r="C532" s="215"/>
      <c r="D532" s="215"/>
      <c r="E532" s="215"/>
      <c r="F532" s="215"/>
      <c r="G532" s="215"/>
      <c r="H532" s="215"/>
      <c r="I532" s="215"/>
      <c r="J532" s="215"/>
      <c r="K532" s="215"/>
      <c r="L532" s="215"/>
      <c r="M532" s="215"/>
      <c r="N532" s="215"/>
      <c r="O532" s="215"/>
      <c r="P532" s="215"/>
      <c r="Q532" s="215"/>
      <c r="R532" s="215"/>
      <c r="S532" s="215"/>
      <c r="T532" s="215"/>
      <c r="U532" s="215"/>
      <c r="V532" s="215"/>
    </row>
    <row r="533" spans="1:22" s="49" customFormat="1" x14ac:dyDescent="0.25">
      <c r="A533" s="215"/>
      <c r="B533" s="215"/>
      <c r="C533" s="215"/>
      <c r="D533" s="215"/>
      <c r="E533" s="215"/>
      <c r="F533" s="215"/>
      <c r="G533" s="215"/>
      <c r="H533" s="215"/>
      <c r="I533" s="215"/>
      <c r="J533" s="215"/>
      <c r="K533" s="215"/>
      <c r="L533" s="215"/>
      <c r="M533" s="215"/>
      <c r="N533" s="215"/>
      <c r="O533" s="215"/>
      <c r="P533" s="215"/>
      <c r="Q533" s="215"/>
      <c r="R533" s="215"/>
      <c r="S533" s="215"/>
      <c r="T533" s="215"/>
      <c r="U533" s="215"/>
      <c r="V533" s="215"/>
    </row>
    <row r="534" spans="1:22" s="49" customFormat="1" x14ac:dyDescent="0.25">
      <c r="A534" s="215"/>
      <c r="B534" s="215"/>
      <c r="C534" s="215"/>
      <c r="D534" s="215"/>
      <c r="E534" s="215"/>
      <c r="F534" s="215"/>
      <c r="G534" s="215"/>
      <c r="H534" s="215"/>
      <c r="I534" s="215"/>
      <c r="J534" s="215"/>
      <c r="K534" s="215"/>
      <c r="L534" s="215"/>
      <c r="M534" s="215"/>
      <c r="N534" s="215"/>
      <c r="O534" s="215"/>
      <c r="P534" s="215"/>
      <c r="Q534" s="215"/>
      <c r="R534" s="215"/>
      <c r="S534" s="215"/>
      <c r="T534" s="215"/>
      <c r="U534" s="215"/>
      <c r="V534" s="215"/>
    </row>
    <row r="535" spans="1:22" s="49" customFormat="1" x14ac:dyDescent="0.25">
      <c r="A535" s="215"/>
      <c r="B535" s="215"/>
      <c r="C535" s="215"/>
      <c r="D535" s="215"/>
      <c r="E535" s="215"/>
      <c r="F535" s="215"/>
      <c r="G535" s="215"/>
      <c r="H535" s="215"/>
      <c r="I535" s="215"/>
      <c r="J535" s="215"/>
      <c r="K535" s="215"/>
      <c r="L535" s="215"/>
      <c r="M535" s="215"/>
      <c r="N535" s="215"/>
      <c r="O535" s="215"/>
      <c r="P535" s="215"/>
      <c r="Q535" s="215"/>
      <c r="R535" s="215"/>
      <c r="S535" s="215"/>
      <c r="T535" s="215"/>
      <c r="U535" s="215"/>
      <c r="V535" s="215"/>
    </row>
    <row r="536" spans="1:22" s="49" customFormat="1" x14ac:dyDescent="0.25">
      <c r="A536" s="215"/>
      <c r="B536" s="215"/>
      <c r="C536" s="215"/>
      <c r="D536" s="215"/>
      <c r="E536" s="215"/>
      <c r="F536" s="215"/>
      <c r="G536" s="215"/>
      <c r="H536" s="215"/>
      <c r="I536" s="215"/>
      <c r="J536" s="215"/>
      <c r="K536" s="215"/>
      <c r="L536" s="215"/>
      <c r="M536" s="215"/>
      <c r="N536" s="215"/>
      <c r="O536" s="215"/>
      <c r="P536" s="215"/>
      <c r="Q536" s="215"/>
      <c r="R536" s="215"/>
      <c r="S536" s="215"/>
      <c r="T536" s="215"/>
      <c r="U536" s="215"/>
      <c r="V536" s="215"/>
    </row>
    <row r="537" spans="1:22" s="49" customFormat="1" x14ac:dyDescent="0.25">
      <c r="A537" s="215"/>
      <c r="B537" s="215"/>
      <c r="C537" s="215"/>
      <c r="D537" s="215"/>
      <c r="E537" s="215"/>
      <c r="F537" s="215"/>
      <c r="G537" s="215"/>
      <c r="H537" s="215"/>
      <c r="I537" s="215"/>
      <c r="J537" s="215"/>
      <c r="K537" s="215"/>
      <c r="L537" s="215"/>
      <c r="M537" s="215"/>
      <c r="N537" s="215"/>
      <c r="O537" s="215"/>
      <c r="P537" s="215"/>
      <c r="Q537" s="215"/>
      <c r="R537" s="215"/>
      <c r="S537" s="215"/>
      <c r="T537" s="215"/>
      <c r="U537" s="215"/>
      <c r="V537" s="215"/>
    </row>
    <row r="538" spans="1:22" s="49" customFormat="1" x14ac:dyDescent="0.25">
      <c r="A538" s="215"/>
      <c r="B538" s="215"/>
      <c r="C538" s="215"/>
      <c r="D538" s="215"/>
      <c r="E538" s="215"/>
      <c r="F538" s="215"/>
      <c r="G538" s="215"/>
      <c r="H538" s="215"/>
      <c r="I538" s="215"/>
      <c r="J538" s="215"/>
      <c r="K538" s="215"/>
      <c r="L538" s="215"/>
      <c r="M538" s="215"/>
      <c r="N538" s="215"/>
      <c r="O538" s="215"/>
      <c r="P538" s="215"/>
      <c r="Q538" s="215"/>
      <c r="R538" s="215"/>
      <c r="S538" s="215"/>
      <c r="T538" s="215"/>
      <c r="U538" s="215"/>
      <c r="V538" s="215"/>
    </row>
    <row r="539" spans="1:22" s="49" customFormat="1" x14ac:dyDescent="0.25">
      <c r="A539" s="215"/>
      <c r="B539" s="215"/>
      <c r="C539" s="215"/>
      <c r="D539" s="215"/>
      <c r="E539" s="215"/>
      <c r="F539" s="215"/>
      <c r="G539" s="215"/>
      <c r="H539" s="215"/>
      <c r="I539" s="215"/>
      <c r="J539" s="215"/>
      <c r="K539" s="215"/>
      <c r="L539" s="215"/>
      <c r="M539" s="215"/>
      <c r="N539" s="215"/>
      <c r="O539" s="215"/>
      <c r="P539" s="215"/>
      <c r="Q539" s="215"/>
      <c r="R539" s="215"/>
      <c r="S539" s="215"/>
      <c r="T539" s="215"/>
      <c r="U539" s="215"/>
      <c r="V539" s="215"/>
    </row>
    <row r="540" spans="1:22" s="49" customFormat="1" x14ac:dyDescent="0.25">
      <c r="A540" s="215"/>
      <c r="B540" s="215"/>
      <c r="C540" s="215"/>
      <c r="D540" s="215"/>
      <c r="E540" s="215"/>
      <c r="F540" s="215"/>
      <c r="G540" s="215"/>
      <c r="H540" s="215"/>
      <c r="I540" s="215"/>
      <c r="J540" s="215"/>
      <c r="K540" s="215"/>
      <c r="L540" s="215"/>
      <c r="M540" s="215"/>
      <c r="N540" s="215"/>
      <c r="O540" s="215"/>
      <c r="P540" s="215"/>
      <c r="Q540" s="215"/>
      <c r="R540" s="215"/>
      <c r="S540" s="215"/>
      <c r="T540" s="215"/>
      <c r="U540" s="215"/>
      <c r="V540" s="215"/>
    </row>
    <row r="541" spans="1:22" s="49" customFormat="1" x14ac:dyDescent="0.25">
      <c r="A541" s="215"/>
      <c r="B541" s="215"/>
      <c r="C541" s="215"/>
      <c r="D541" s="215"/>
      <c r="E541" s="215"/>
      <c r="F541" s="215"/>
      <c r="G541" s="215"/>
      <c r="H541" s="215"/>
      <c r="I541" s="215"/>
      <c r="J541" s="215"/>
      <c r="K541" s="215"/>
      <c r="L541" s="215"/>
      <c r="M541" s="215"/>
      <c r="N541" s="215"/>
      <c r="O541" s="215"/>
      <c r="P541" s="215"/>
      <c r="Q541" s="215"/>
      <c r="R541" s="215"/>
      <c r="S541" s="215"/>
      <c r="T541" s="215"/>
      <c r="U541" s="215"/>
      <c r="V541" s="215"/>
    </row>
    <row r="542" spans="1:22" s="49" customFormat="1" x14ac:dyDescent="0.25">
      <c r="A542" s="215"/>
      <c r="B542" s="215"/>
      <c r="C542" s="215"/>
      <c r="D542" s="215"/>
      <c r="E542" s="215"/>
      <c r="F542" s="215"/>
      <c r="G542" s="215"/>
      <c r="H542" s="215"/>
      <c r="I542" s="215"/>
      <c r="J542" s="215"/>
      <c r="K542" s="215"/>
      <c r="L542" s="215"/>
      <c r="M542" s="215"/>
      <c r="N542" s="215"/>
      <c r="O542" s="215"/>
      <c r="P542" s="215"/>
      <c r="Q542" s="215"/>
      <c r="R542" s="215"/>
      <c r="S542" s="215"/>
      <c r="T542" s="215"/>
      <c r="U542" s="215"/>
      <c r="V542" s="215"/>
    </row>
    <row r="543" spans="1:22" s="49" customFormat="1" x14ac:dyDescent="0.25">
      <c r="A543" s="215"/>
      <c r="B543" s="215"/>
      <c r="C543" s="215"/>
      <c r="D543" s="215"/>
      <c r="E543" s="215"/>
      <c r="F543" s="215"/>
      <c r="G543" s="215"/>
      <c r="H543" s="215"/>
      <c r="I543" s="215"/>
      <c r="J543" s="215"/>
      <c r="K543" s="215"/>
      <c r="L543" s="215"/>
      <c r="M543" s="215"/>
      <c r="N543" s="215"/>
      <c r="O543" s="215"/>
      <c r="P543" s="215"/>
      <c r="Q543" s="215"/>
      <c r="R543" s="215"/>
      <c r="S543" s="215"/>
      <c r="T543" s="215"/>
      <c r="U543" s="215"/>
      <c r="V543" s="215"/>
    </row>
    <row r="544" spans="1:22" s="49" customFormat="1" x14ac:dyDescent="0.25">
      <c r="A544" s="215"/>
      <c r="B544" s="215"/>
      <c r="C544" s="215"/>
      <c r="D544" s="215"/>
      <c r="E544" s="215"/>
      <c r="F544" s="215"/>
      <c r="G544" s="215"/>
      <c r="H544" s="215"/>
      <c r="I544" s="215"/>
      <c r="J544" s="215"/>
      <c r="K544" s="215"/>
      <c r="L544" s="215"/>
      <c r="M544" s="215"/>
      <c r="N544" s="215"/>
      <c r="O544" s="215"/>
      <c r="P544" s="215"/>
      <c r="Q544" s="215"/>
      <c r="R544" s="215"/>
      <c r="S544" s="215"/>
      <c r="T544" s="215"/>
      <c r="U544" s="215"/>
      <c r="V544" s="215"/>
    </row>
    <row r="545" spans="1:22" s="49" customFormat="1" x14ac:dyDescent="0.25">
      <c r="A545" s="215"/>
      <c r="B545" s="215"/>
      <c r="C545" s="215"/>
      <c r="D545" s="215"/>
      <c r="E545" s="215"/>
      <c r="F545" s="215"/>
      <c r="G545" s="215"/>
      <c r="H545" s="215"/>
      <c r="I545" s="215"/>
      <c r="J545" s="215"/>
      <c r="K545" s="215"/>
      <c r="L545" s="215"/>
      <c r="M545" s="215"/>
      <c r="N545" s="215"/>
      <c r="O545" s="215"/>
      <c r="P545" s="215"/>
      <c r="Q545" s="215"/>
      <c r="R545" s="215"/>
      <c r="S545" s="215"/>
      <c r="T545" s="215"/>
      <c r="U545" s="215"/>
      <c r="V545" s="215"/>
    </row>
    <row r="546" spans="1:22" s="49" customFormat="1" x14ac:dyDescent="0.25">
      <c r="A546" s="215"/>
      <c r="B546" s="215"/>
      <c r="C546" s="215"/>
      <c r="D546" s="215"/>
      <c r="E546" s="215"/>
      <c r="F546" s="215"/>
      <c r="G546" s="215"/>
      <c r="H546" s="215"/>
      <c r="I546" s="215"/>
      <c r="J546" s="215"/>
      <c r="K546" s="215"/>
      <c r="L546" s="215"/>
      <c r="M546" s="215"/>
      <c r="N546" s="215"/>
      <c r="O546" s="215"/>
      <c r="P546" s="215"/>
      <c r="Q546" s="215"/>
      <c r="R546" s="215"/>
      <c r="S546" s="215"/>
      <c r="T546" s="215"/>
      <c r="U546" s="215"/>
      <c r="V546" s="215"/>
    </row>
    <row r="547" spans="1:22" s="49" customFormat="1" x14ac:dyDescent="0.25">
      <c r="A547" s="215"/>
      <c r="B547" s="215"/>
      <c r="C547" s="215"/>
      <c r="D547" s="215"/>
      <c r="E547" s="215"/>
      <c r="F547" s="215"/>
      <c r="G547" s="215"/>
      <c r="H547" s="215"/>
      <c r="I547" s="215"/>
      <c r="J547" s="215"/>
      <c r="K547" s="215"/>
      <c r="L547" s="215"/>
      <c r="M547" s="215"/>
      <c r="N547" s="215"/>
      <c r="O547" s="215"/>
      <c r="P547" s="215"/>
      <c r="Q547" s="215"/>
      <c r="R547" s="215"/>
      <c r="S547" s="215"/>
      <c r="T547" s="215"/>
      <c r="U547" s="215"/>
      <c r="V547" s="215"/>
    </row>
    <row r="548" spans="1:22" s="49" customFormat="1" x14ac:dyDescent="0.25">
      <c r="A548" s="215"/>
      <c r="B548" s="215"/>
      <c r="C548" s="215"/>
      <c r="D548" s="215"/>
      <c r="E548" s="215"/>
      <c r="F548" s="215"/>
      <c r="G548" s="215"/>
      <c r="H548" s="215"/>
      <c r="I548" s="215"/>
      <c r="J548" s="215"/>
      <c r="K548" s="215"/>
      <c r="L548" s="215"/>
      <c r="M548" s="215"/>
      <c r="N548" s="215"/>
      <c r="O548" s="215"/>
      <c r="P548" s="215"/>
      <c r="Q548" s="215"/>
      <c r="R548" s="215"/>
      <c r="S548" s="215"/>
      <c r="T548" s="215"/>
      <c r="U548" s="215"/>
      <c r="V548" s="215"/>
    </row>
    <row r="549" spans="1:22" s="49" customFormat="1" x14ac:dyDescent="0.25">
      <c r="A549" s="215"/>
      <c r="B549" s="215"/>
      <c r="C549" s="215"/>
      <c r="D549" s="215"/>
      <c r="E549" s="215"/>
      <c r="F549" s="215"/>
      <c r="G549" s="215"/>
      <c r="H549" s="215"/>
      <c r="I549" s="215"/>
      <c r="J549" s="215"/>
      <c r="K549" s="215"/>
      <c r="L549" s="215"/>
      <c r="M549" s="215"/>
      <c r="N549" s="215"/>
      <c r="O549" s="215"/>
      <c r="P549" s="215"/>
      <c r="Q549" s="215"/>
      <c r="R549" s="215"/>
      <c r="S549" s="215"/>
      <c r="T549" s="215"/>
      <c r="U549" s="215"/>
      <c r="V549" s="215"/>
    </row>
    <row r="550" spans="1:22" s="49" customFormat="1" x14ac:dyDescent="0.25">
      <c r="A550" s="215"/>
      <c r="B550" s="215"/>
      <c r="C550" s="215"/>
      <c r="D550" s="215"/>
      <c r="E550" s="215"/>
      <c r="F550" s="215"/>
      <c r="G550" s="215"/>
      <c r="H550" s="215"/>
      <c r="I550" s="215"/>
      <c r="J550" s="215"/>
      <c r="K550" s="215"/>
      <c r="L550" s="215"/>
      <c r="M550" s="215"/>
      <c r="N550" s="215"/>
      <c r="O550" s="215"/>
      <c r="P550" s="215"/>
      <c r="Q550" s="215"/>
      <c r="R550" s="215"/>
      <c r="S550" s="215"/>
      <c r="T550" s="215"/>
      <c r="U550" s="215"/>
      <c r="V550" s="215"/>
    </row>
    <row r="551" spans="1:22" s="49" customFormat="1" x14ac:dyDescent="0.25">
      <c r="A551" s="215"/>
      <c r="B551" s="215"/>
      <c r="C551" s="215"/>
      <c r="D551" s="215"/>
      <c r="E551" s="215"/>
      <c r="F551" s="215"/>
      <c r="G551" s="215"/>
      <c r="H551" s="215"/>
      <c r="I551" s="215"/>
      <c r="J551" s="215"/>
      <c r="K551" s="215"/>
      <c r="L551" s="215"/>
      <c r="M551" s="215"/>
      <c r="N551" s="215"/>
      <c r="O551" s="215"/>
      <c r="P551" s="215"/>
      <c r="Q551" s="215"/>
      <c r="R551" s="215"/>
      <c r="S551" s="215"/>
      <c r="T551" s="215"/>
      <c r="U551" s="215"/>
      <c r="V551" s="215"/>
    </row>
    <row r="552" spans="1:22" s="49" customFormat="1" x14ac:dyDescent="0.25">
      <c r="A552" s="215"/>
      <c r="B552" s="215"/>
      <c r="C552" s="215"/>
      <c r="D552" s="215"/>
      <c r="E552" s="215"/>
      <c r="F552" s="215"/>
      <c r="G552" s="215"/>
      <c r="H552" s="215"/>
      <c r="I552" s="215"/>
      <c r="J552" s="215"/>
      <c r="K552" s="215"/>
      <c r="L552" s="215"/>
      <c r="M552" s="215"/>
      <c r="N552" s="215"/>
      <c r="O552" s="215"/>
      <c r="P552" s="215"/>
      <c r="Q552" s="215"/>
      <c r="R552" s="215"/>
      <c r="S552" s="215"/>
      <c r="T552" s="215"/>
      <c r="U552" s="215"/>
      <c r="V552" s="215"/>
    </row>
    <row r="553" spans="1:22" s="49" customFormat="1" x14ac:dyDescent="0.25">
      <c r="A553" s="215"/>
      <c r="B553" s="215"/>
      <c r="C553" s="215"/>
      <c r="D553" s="215"/>
      <c r="E553" s="215"/>
      <c r="F553" s="215"/>
      <c r="G553" s="215"/>
      <c r="H553" s="215"/>
      <c r="I553" s="215"/>
      <c r="J553" s="215"/>
      <c r="K553" s="215"/>
      <c r="L553" s="215"/>
      <c r="M553" s="215"/>
      <c r="N553" s="215"/>
      <c r="O553" s="215"/>
      <c r="P553" s="215"/>
      <c r="Q553" s="215"/>
      <c r="R553" s="215"/>
      <c r="S553" s="215"/>
      <c r="T553" s="215"/>
      <c r="U553" s="215"/>
      <c r="V553" s="215"/>
    </row>
    <row r="554" spans="1:22" s="49" customFormat="1" x14ac:dyDescent="0.25">
      <c r="A554" s="215"/>
      <c r="B554" s="215"/>
      <c r="C554" s="215"/>
      <c r="D554" s="215"/>
      <c r="E554" s="215"/>
      <c r="F554" s="215"/>
      <c r="G554" s="215"/>
      <c r="H554" s="215"/>
      <c r="I554" s="215"/>
      <c r="J554" s="215"/>
      <c r="K554" s="215"/>
      <c r="L554" s="215"/>
      <c r="M554" s="215"/>
      <c r="N554" s="215"/>
      <c r="O554" s="215"/>
      <c r="P554" s="215"/>
      <c r="Q554" s="215"/>
      <c r="R554" s="215"/>
      <c r="S554" s="215"/>
      <c r="T554" s="215"/>
      <c r="U554" s="215"/>
      <c r="V554" s="215"/>
    </row>
    <row r="555" spans="1:22" s="49" customFormat="1" x14ac:dyDescent="0.25">
      <c r="A555" s="215"/>
      <c r="B555" s="215"/>
      <c r="C555" s="215"/>
      <c r="D555" s="215"/>
      <c r="E555" s="215"/>
      <c r="F555" s="215"/>
      <c r="G555" s="215"/>
      <c r="H555" s="215"/>
      <c r="I555" s="215"/>
      <c r="J555" s="215"/>
      <c r="K555" s="215"/>
      <c r="L555" s="215"/>
      <c r="M555" s="215"/>
      <c r="N555" s="215"/>
      <c r="O555" s="215"/>
      <c r="P555" s="215"/>
      <c r="Q555" s="215"/>
      <c r="R555" s="215"/>
      <c r="S555" s="215"/>
      <c r="T555" s="215"/>
      <c r="U555" s="215"/>
      <c r="V555" s="215"/>
    </row>
    <row r="556" spans="1:22" s="49" customFormat="1" x14ac:dyDescent="0.25">
      <c r="A556" s="215"/>
      <c r="B556" s="215"/>
      <c r="C556" s="215"/>
      <c r="D556" s="215"/>
      <c r="E556" s="215"/>
      <c r="F556" s="215"/>
      <c r="G556" s="215"/>
      <c r="H556" s="215"/>
      <c r="I556" s="215"/>
      <c r="J556" s="215"/>
      <c r="K556" s="215"/>
      <c r="L556" s="215"/>
      <c r="M556" s="215"/>
      <c r="N556" s="215"/>
      <c r="O556" s="215"/>
      <c r="P556" s="215"/>
      <c r="Q556" s="215"/>
      <c r="R556" s="215"/>
      <c r="S556" s="215"/>
      <c r="T556" s="215"/>
      <c r="U556" s="215"/>
      <c r="V556" s="215"/>
    </row>
    <row r="557" spans="1:22" s="49" customFormat="1" x14ac:dyDescent="0.25">
      <c r="A557" s="215"/>
      <c r="B557" s="215"/>
      <c r="C557" s="215"/>
      <c r="D557" s="215"/>
      <c r="E557" s="215"/>
      <c r="F557" s="215"/>
      <c r="G557" s="215"/>
      <c r="H557" s="215"/>
      <c r="I557" s="215"/>
      <c r="J557" s="215"/>
      <c r="K557" s="215"/>
      <c r="L557" s="215"/>
      <c r="M557" s="215"/>
      <c r="N557" s="215"/>
      <c r="O557" s="215"/>
      <c r="P557" s="215"/>
      <c r="Q557" s="215"/>
      <c r="R557" s="215"/>
      <c r="S557" s="215"/>
      <c r="T557" s="215"/>
      <c r="U557" s="215"/>
      <c r="V557" s="215"/>
    </row>
    <row r="558" spans="1:22" s="49" customFormat="1" x14ac:dyDescent="0.25">
      <c r="A558" s="215"/>
      <c r="B558" s="215"/>
      <c r="C558" s="215"/>
      <c r="D558" s="215"/>
      <c r="E558" s="215"/>
      <c r="F558" s="215"/>
      <c r="G558" s="215"/>
      <c r="H558" s="215"/>
      <c r="I558" s="215"/>
      <c r="J558" s="215"/>
      <c r="K558" s="215"/>
      <c r="L558" s="215"/>
      <c r="M558" s="215"/>
      <c r="N558" s="215"/>
      <c r="O558" s="215"/>
      <c r="P558" s="215"/>
      <c r="Q558" s="215"/>
      <c r="R558" s="215"/>
      <c r="S558" s="215"/>
      <c r="T558" s="215"/>
      <c r="U558" s="215"/>
      <c r="V558" s="215"/>
    </row>
    <row r="559" spans="1:22" s="49" customFormat="1" x14ac:dyDescent="0.25">
      <c r="A559" s="215"/>
      <c r="B559" s="215"/>
      <c r="C559" s="215"/>
      <c r="D559" s="215"/>
      <c r="E559" s="215"/>
      <c r="F559" s="215"/>
      <c r="G559" s="215"/>
      <c r="H559" s="215"/>
      <c r="I559" s="215"/>
      <c r="J559" s="215"/>
      <c r="K559" s="215"/>
      <c r="L559" s="215"/>
      <c r="M559" s="215"/>
      <c r="N559" s="215"/>
      <c r="O559" s="215"/>
      <c r="P559" s="215"/>
      <c r="Q559" s="215"/>
      <c r="R559" s="215"/>
      <c r="S559" s="215"/>
      <c r="T559" s="215"/>
      <c r="U559" s="215"/>
      <c r="V559" s="215"/>
    </row>
    <row r="560" spans="1:22" s="49" customFormat="1" x14ac:dyDescent="0.25">
      <c r="A560" s="215"/>
      <c r="B560" s="215"/>
      <c r="C560" s="215"/>
      <c r="D560" s="215"/>
      <c r="E560" s="215"/>
      <c r="F560" s="215"/>
      <c r="G560" s="215"/>
      <c r="H560" s="215"/>
      <c r="I560" s="215"/>
      <c r="J560" s="215"/>
      <c r="K560" s="215"/>
      <c r="L560" s="215"/>
      <c r="M560" s="215"/>
      <c r="N560" s="215"/>
      <c r="O560" s="215"/>
      <c r="P560" s="215"/>
      <c r="Q560" s="215"/>
      <c r="R560" s="215"/>
      <c r="S560" s="215"/>
      <c r="T560" s="215"/>
      <c r="U560" s="215"/>
      <c r="V560" s="215"/>
    </row>
    <row r="561" spans="1:22" s="49" customFormat="1" x14ac:dyDescent="0.25">
      <c r="A561" s="215"/>
      <c r="B561" s="215"/>
      <c r="C561" s="215"/>
      <c r="D561" s="215"/>
      <c r="E561" s="215"/>
      <c r="F561" s="215"/>
      <c r="G561" s="215"/>
      <c r="H561" s="215"/>
      <c r="I561" s="215"/>
      <c r="J561" s="215"/>
      <c r="K561" s="215"/>
      <c r="L561" s="215"/>
      <c r="M561" s="215"/>
      <c r="N561" s="215"/>
      <c r="O561" s="215"/>
      <c r="P561" s="215"/>
      <c r="Q561" s="215"/>
      <c r="R561" s="215"/>
      <c r="S561" s="215"/>
      <c r="T561" s="215"/>
      <c r="U561" s="215"/>
      <c r="V561" s="215"/>
    </row>
    <row r="562" spans="1:22" s="49" customFormat="1" x14ac:dyDescent="0.25">
      <c r="A562" s="215"/>
      <c r="B562" s="215"/>
      <c r="C562" s="215"/>
      <c r="D562" s="215"/>
      <c r="E562" s="215"/>
      <c r="F562" s="215"/>
      <c r="G562" s="215"/>
      <c r="H562" s="215"/>
      <c r="I562" s="215"/>
      <c r="J562" s="215"/>
      <c r="K562" s="215"/>
      <c r="L562" s="215"/>
      <c r="M562" s="215"/>
      <c r="N562" s="215"/>
      <c r="O562" s="215"/>
      <c r="P562" s="215"/>
      <c r="Q562" s="215"/>
      <c r="R562" s="215"/>
      <c r="S562" s="215"/>
      <c r="T562" s="215"/>
      <c r="U562" s="215"/>
      <c r="V562" s="215"/>
    </row>
    <row r="563" spans="1:22" s="49" customFormat="1" x14ac:dyDescent="0.25">
      <c r="A563" s="215"/>
      <c r="B563" s="215"/>
      <c r="C563" s="215"/>
      <c r="D563" s="215"/>
      <c r="E563" s="215"/>
      <c r="F563" s="215"/>
      <c r="G563" s="215"/>
      <c r="H563" s="215"/>
      <c r="I563" s="215"/>
      <c r="J563" s="215"/>
      <c r="K563" s="215"/>
      <c r="L563" s="215"/>
      <c r="M563" s="215"/>
      <c r="N563" s="215"/>
      <c r="O563" s="215"/>
      <c r="P563" s="215"/>
      <c r="Q563" s="215"/>
      <c r="R563" s="215"/>
      <c r="S563" s="215"/>
      <c r="T563" s="215"/>
      <c r="U563" s="215"/>
      <c r="V563" s="215"/>
    </row>
    <row r="564" spans="1:22" s="49" customFormat="1" x14ac:dyDescent="0.25">
      <c r="A564" s="215"/>
      <c r="B564" s="215"/>
      <c r="C564" s="215"/>
      <c r="D564" s="215"/>
      <c r="E564" s="215"/>
      <c r="F564" s="215"/>
      <c r="G564" s="215"/>
      <c r="H564" s="215"/>
      <c r="I564" s="215"/>
      <c r="J564" s="215"/>
      <c r="K564" s="215"/>
      <c r="L564" s="215"/>
      <c r="M564" s="215"/>
      <c r="N564" s="215"/>
      <c r="O564" s="215"/>
      <c r="P564" s="215"/>
      <c r="Q564" s="215"/>
      <c r="R564" s="215"/>
      <c r="S564" s="215"/>
      <c r="T564" s="215"/>
      <c r="U564" s="215"/>
      <c r="V564" s="215"/>
    </row>
    <row r="565" spans="1:22" s="49" customFormat="1" x14ac:dyDescent="0.25">
      <c r="A565" s="215"/>
      <c r="B565" s="215"/>
      <c r="C565" s="215"/>
      <c r="D565" s="215"/>
      <c r="E565" s="215"/>
      <c r="F565" s="215"/>
      <c r="G565" s="215"/>
      <c r="H565" s="215"/>
      <c r="I565" s="215"/>
      <c r="J565" s="215"/>
      <c r="K565" s="215"/>
      <c r="L565" s="215"/>
      <c r="M565" s="215"/>
      <c r="N565" s="215"/>
      <c r="O565" s="215"/>
      <c r="P565" s="215"/>
      <c r="Q565" s="215"/>
      <c r="R565" s="215"/>
      <c r="S565" s="215"/>
      <c r="T565" s="215"/>
      <c r="U565" s="215"/>
      <c r="V565" s="215"/>
    </row>
    <row r="566" spans="1:22" s="49" customFormat="1" x14ac:dyDescent="0.25">
      <c r="A566" s="215"/>
      <c r="B566" s="215"/>
      <c r="C566" s="215"/>
      <c r="D566" s="215"/>
      <c r="E566" s="215"/>
      <c r="F566" s="215"/>
      <c r="G566" s="215"/>
      <c r="H566" s="215"/>
      <c r="I566" s="215"/>
      <c r="J566" s="215"/>
      <c r="K566" s="215"/>
      <c r="L566" s="215"/>
      <c r="M566" s="215"/>
      <c r="N566" s="215"/>
      <c r="O566" s="215"/>
      <c r="P566" s="215"/>
      <c r="Q566" s="215"/>
      <c r="R566" s="215"/>
      <c r="S566" s="215"/>
      <c r="T566" s="215"/>
      <c r="U566" s="215"/>
      <c r="V566" s="215"/>
    </row>
    <row r="567" spans="1:22" s="49" customFormat="1" x14ac:dyDescent="0.25">
      <c r="A567" s="215"/>
      <c r="B567" s="215"/>
      <c r="C567" s="215"/>
      <c r="D567" s="215"/>
      <c r="E567" s="215"/>
      <c r="F567" s="215"/>
      <c r="G567" s="215"/>
      <c r="H567" s="215"/>
      <c r="I567" s="215"/>
      <c r="J567" s="215"/>
      <c r="K567" s="215"/>
      <c r="L567" s="215"/>
      <c r="M567" s="215"/>
      <c r="N567" s="215"/>
      <c r="O567" s="215"/>
      <c r="P567" s="215"/>
      <c r="Q567" s="215"/>
      <c r="R567" s="215"/>
      <c r="S567" s="215"/>
      <c r="T567" s="215"/>
      <c r="U567" s="215"/>
      <c r="V567" s="215"/>
    </row>
    <row r="568" spans="1:22" s="49" customFormat="1" x14ac:dyDescent="0.25">
      <c r="A568" s="215"/>
      <c r="B568" s="215"/>
      <c r="C568" s="215"/>
      <c r="D568" s="215"/>
      <c r="E568" s="215"/>
      <c r="F568" s="215"/>
      <c r="G568" s="215"/>
      <c r="H568" s="215"/>
      <c r="I568" s="215"/>
      <c r="J568" s="215"/>
      <c r="K568" s="215"/>
      <c r="L568" s="215"/>
      <c r="M568" s="215"/>
      <c r="N568" s="215"/>
      <c r="O568" s="215"/>
      <c r="P568" s="215"/>
      <c r="Q568" s="215"/>
      <c r="R568" s="215"/>
      <c r="S568" s="215"/>
      <c r="T568" s="215"/>
      <c r="U568" s="215"/>
      <c r="V568" s="215"/>
    </row>
    <row r="569" spans="1:22" s="49" customFormat="1" x14ac:dyDescent="0.25">
      <c r="A569" s="215"/>
      <c r="B569" s="215"/>
      <c r="C569" s="215"/>
      <c r="D569" s="215"/>
      <c r="E569" s="215"/>
      <c r="F569" s="215"/>
      <c r="G569" s="215"/>
      <c r="H569" s="215"/>
      <c r="I569" s="215"/>
      <c r="J569" s="215"/>
      <c r="K569" s="215"/>
      <c r="L569" s="215"/>
      <c r="M569" s="215"/>
      <c r="N569" s="215"/>
      <c r="O569" s="215"/>
      <c r="P569" s="215"/>
      <c r="Q569" s="215"/>
      <c r="R569" s="215"/>
      <c r="S569" s="215"/>
      <c r="T569" s="215"/>
      <c r="U569" s="215"/>
      <c r="V569" s="215"/>
    </row>
    <row r="570" spans="1:22" s="49" customFormat="1" x14ac:dyDescent="0.25">
      <c r="A570" s="215"/>
      <c r="B570" s="215"/>
      <c r="C570" s="215"/>
      <c r="D570" s="215"/>
      <c r="E570" s="215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</row>
    <row r="571" spans="1:22" s="49" customFormat="1" x14ac:dyDescent="0.25">
      <c r="A571" s="215"/>
      <c r="B571" s="215"/>
      <c r="C571" s="215"/>
      <c r="D571" s="215"/>
      <c r="E571" s="215"/>
      <c r="F571" s="215"/>
      <c r="G571" s="215"/>
      <c r="H571" s="215"/>
      <c r="I571" s="215"/>
      <c r="J571" s="215"/>
      <c r="K571" s="215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</row>
    <row r="572" spans="1:22" s="49" customFormat="1" x14ac:dyDescent="0.25">
      <c r="A572" s="215"/>
      <c r="B572" s="215"/>
      <c r="C572" s="215"/>
      <c r="D572" s="215"/>
      <c r="E572" s="215"/>
      <c r="F572" s="215"/>
      <c r="G572" s="215"/>
      <c r="H572" s="215"/>
      <c r="I572" s="215"/>
      <c r="J572" s="215"/>
      <c r="K572" s="215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</row>
    <row r="573" spans="1:22" s="49" customFormat="1" x14ac:dyDescent="0.25">
      <c r="A573" s="215"/>
      <c r="B573" s="215"/>
      <c r="C573" s="215"/>
      <c r="D573" s="215"/>
      <c r="E573" s="215"/>
      <c r="F573" s="215"/>
      <c r="G573" s="215"/>
      <c r="H573" s="215"/>
      <c r="I573" s="215"/>
      <c r="J573" s="215"/>
      <c r="K573" s="215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</row>
    <row r="574" spans="1:22" s="49" customFormat="1" x14ac:dyDescent="0.25">
      <c r="A574" s="215"/>
      <c r="B574" s="215"/>
      <c r="C574" s="215"/>
      <c r="D574" s="215"/>
      <c r="E574" s="215"/>
      <c r="F574" s="215"/>
      <c r="G574" s="215"/>
      <c r="H574" s="215"/>
      <c r="I574" s="215"/>
      <c r="J574" s="215"/>
      <c r="K574" s="215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</row>
    <row r="575" spans="1:22" s="49" customFormat="1" x14ac:dyDescent="0.25">
      <c r="A575" s="215"/>
      <c r="B575" s="215"/>
      <c r="C575" s="215"/>
      <c r="D575" s="215"/>
      <c r="E575" s="215"/>
      <c r="F575" s="215"/>
      <c r="G575" s="215"/>
      <c r="H575" s="215"/>
      <c r="I575" s="215"/>
      <c r="J575" s="215"/>
      <c r="K575" s="215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</row>
    <row r="576" spans="1:22" s="49" customFormat="1" x14ac:dyDescent="0.25">
      <c r="A576" s="215"/>
      <c r="B576" s="215"/>
      <c r="C576" s="215"/>
      <c r="D576" s="215"/>
      <c r="E576" s="215"/>
      <c r="F576" s="215"/>
      <c r="G576" s="215"/>
      <c r="H576" s="215"/>
      <c r="I576" s="215"/>
      <c r="J576" s="215"/>
      <c r="K576" s="215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</row>
    <row r="577" spans="1:22" s="49" customFormat="1" x14ac:dyDescent="0.25">
      <c r="A577" s="215"/>
      <c r="B577" s="215"/>
      <c r="C577" s="215"/>
      <c r="D577" s="215"/>
      <c r="E577" s="215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</row>
    <row r="578" spans="1:22" s="49" customFormat="1" x14ac:dyDescent="0.25">
      <c r="A578" s="215"/>
      <c r="B578" s="215"/>
      <c r="C578" s="215"/>
      <c r="D578" s="215"/>
      <c r="E578" s="215"/>
      <c r="F578" s="215"/>
      <c r="G578" s="215"/>
      <c r="H578" s="215"/>
      <c r="I578" s="215"/>
      <c r="J578" s="215"/>
      <c r="K578" s="215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</row>
    <row r="579" spans="1:22" s="49" customFormat="1" x14ac:dyDescent="0.25">
      <c r="A579" s="215"/>
      <c r="B579" s="215"/>
      <c r="C579" s="215"/>
      <c r="D579" s="215"/>
      <c r="E579" s="215"/>
      <c r="F579" s="215"/>
      <c r="G579" s="215"/>
      <c r="H579" s="215"/>
      <c r="I579" s="215"/>
      <c r="J579" s="215"/>
      <c r="K579" s="215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</row>
    <row r="580" spans="1:22" s="49" customFormat="1" x14ac:dyDescent="0.25">
      <c r="A580" s="215"/>
      <c r="B580" s="215"/>
      <c r="C580" s="215"/>
      <c r="D580" s="215"/>
      <c r="E580" s="215"/>
      <c r="F580" s="215"/>
      <c r="G580" s="215"/>
      <c r="H580" s="215"/>
      <c r="I580" s="215"/>
      <c r="J580" s="215"/>
      <c r="K580" s="215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</row>
    <row r="581" spans="1:22" s="49" customFormat="1" x14ac:dyDescent="0.25">
      <c r="A581" s="215"/>
      <c r="B581" s="215"/>
      <c r="C581" s="215"/>
      <c r="D581" s="215"/>
      <c r="E581" s="215"/>
      <c r="F581" s="215"/>
      <c r="G581" s="215"/>
      <c r="H581" s="215"/>
      <c r="I581" s="215"/>
      <c r="J581" s="215"/>
      <c r="K581" s="215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</row>
    <row r="582" spans="1:22" s="49" customFormat="1" x14ac:dyDescent="0.25">
      <c r="A582" s="215"/>
      <c r="B582" s="215"/>
      <c r="C582" s="215"/>
      <c r="D582" s="215"/>
      <c r="E582" s="215"/>
      <c r="F582" s="215"/>
      <c r="G582" s="215"/>
      <c r="H582" s="215"/>
      <c r="I582" s="215"/>
      <c r="J582" s="215"/>
      <c r="K582" s="215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</row>
    <row r="583" spans="1:22" s="49" customFormat="1" x14ac:dyDescent="0.25">
      <c r="A583" s="215"/>
      <c r="B583" s="215"/>
      <c r="C583" s="215"/>
      <c r="D583" s="215"/>
      <c r="E583" s="215"/>
      <c r="F583" s="215"/>
      <c r="G583" s="215"/>
      <c r="H583" s="215"/>
      <c r="I583" s="215"/>
      <c r="J583" s="215"/>
      <c r="K583" s="215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</row>
    <row r="584" spans="1:22" s="49" customFormat="1" x14ac:dyDescent="0.25">
      <c r="A584" s="215"/>
      <c r="B584" s="215"/>
      <c r="C584" s="215"/>
      <c r="D584" s="215"/>
      <c r="E584" s="215"/>
      <c r="F584" s="215"/>
      <c r="G584" s="215"/>
      <c r="H584" s="215"/>
      <c r="I584" s="215"/>
      <c r="J584" s="215"/>
      <c r="K584" s="215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</row>
    <row r="585" spans="1:22" s="49" customFormat="1" x14ac:dyDescent="0.25">
      <c r="A585" s="215"/>
      <c r="B585" s="215"/>
      <c r="C585" s="215"/>
      <c r="D585" s="215"/>
      <c r="E585" s="215"/>
      <c r="F585" s="215"/>
      <c r="G585" s="215"/>
      <c r="H585" s="215"/>
      <c r="I585" s="215"/>
      <c r="J585" s="215"/>
      <c r="K585" s="215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</row>
    <row r="586" spans="1:22" s="49" customFormat="1" x14ac:dyDescent="0.25">
      <c r="A586" s="215"/>
      <c r="B586" s="215"/>
      <c r="C586" s="215"/>
      <c r="D586" s="215"/>
      <c r="E586" s="215"/>
      <c r="F586" s="215"/>
      <c r="G586" s="215"/>
      <c r="H586" s="215"/>
      <c r="I586" s="215"/>
      <c r="J586" s="215"/>
      <c r="K586" s="215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</row>
    <row r="587" spans="1:22" s="49" customFormat="1" x14ac:dyDescent="0.25">
      <c r="A587" s="215"/>
      <c r="B587" s="215"/>
      <c r="C587" s="215"/>
      <c r="D587" s="215"/>
      <c r="E587" s="215"/>
      <c r="F587" s="215"/>
      <c r="G587" s="215"/>
      <c r="H587" s="215"/>
      <c r="I587" s="215"/>
      <c r="J587" s="215"/>
      <c r="K587" s="215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</row>
    <row r="588" spans="1:22" s="49" customFormat="1" x14ac:dyDescent="0.25">
      <c r="A588" s="215"/>
      <c r="B588" s="215"/>
      <c r="C588" s="215"/>
      <c r="D588" s="215"/>
      <c r="E588" s="215"/>
      <c r="F588" s="215"/>
      <c r="G588" s="215"/>
      <c r="H588" s="215"/>
      <c r="I588" s="215"/>
      <c r="J588" s="215"/>
      <c r="K588" s="215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</row>
    <row r="589" spans="1:22" s="49" customFormat="1" x14ac:dyDescent="0.25">
      <c r="A589" s="215"/>
      <c r="B589" s="215"/>
      <c r="C589" s="215"/>
      <c r="D589" s="215"/>
      <c r="E589" s="215"/>
      <c r="F589" s="215"/>
      <c r="G589" s="215"/>
      <c r="H589" s="215"/>
      <c r="I589" s="215"/>
      <c r="J589" s="215"/>
      <c r="K589" s="215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</row>
    <row r="590" spans="1:22" s="49" customFormat="1" x14ac:dyDescent="0.25">
      <c r="A590" s="215"/>
      <c r="B590" s="215"/>
      <c r="C590" s="215"/>
      <c r="D590" s="215"/>
      <c r="E590" s="215"/>
      <c r="F590" s="215"/>
      <c r="G590" s="215"/>
      <c r="H590" s="215"/>
      <c r="I590" s="215"/>
      <c r="J590" s="215"/>
      <c r="K590" s="215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</row>
    <row r="591" spans="1:22" s="49" customFormat="1" x14ac:dyDescent="0.25">
      <c r="A591" s="215"/>
      <c r="B591" s="215"/>
      <c r="C591" s="215"/>
      <c r="D591" s="215"/>
      <c r="E591" s="215"/>
      <c r="F591" s="215"/>
      <c r="G591" s="215"/>
      <c r="H591" s="215"/>
      <c r="I591" s="215"/>
      <c r="J591" s="215"/>
      <c r="K591" s="215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</row>
    <row r="592" spans="1:22" s="49" customFormat="1" x14ac:dyDescent="0.25">
      <c r="A592" s="215"/>
      <c r="B592" s="215"/>
      <c r="C592" s="215"/>
      <c r="D592" s="215"/>
      <c r="E592" s="215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</row>
    <row r="593" spans="1:22" s="49" customFormat="1" x14ac:dyDescent="0.25">
      <c r="A593" s="215"/>
      <c r="B593" s="215"/>
      <c r="C593" s="215"/>
      <c r="D593" s="215"/>
      <c r="E593" s="215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</row>
    <row r="594" spans="1:22" s="49" customFormat="1" x14ac:dyDescent="0.25">
      <c r="A594" s="215"/>
      <c r="B594" s="215"/>
      <c r="C594" s="215"/>
      <c r="D594" s="215"/>
      <c r="E594" s="215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</row>
    <row r="595" spans="1:22" s="49" customFormat="1" x14ac:dyDescent="0.25">
      <c r="A595" s="215"/>
      <c r="B595" s="215"/>
      <c r="C595" s="215"/>
      <c r="D595" s="215"/>
      <c r="E595" s="215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</row>
    <row r="596" spans="1:22" s="49" customFormat="1" x14ac:dyDescent="0.25">
      <c r="A596" s="215"/>
      <c r="B596" s="215"/>
      <c r="C596" s="215"/>
      <c r="D596" s="215"/>
      <c r="E596" s="215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</row>
    <row r="597" spans="1:22" s="49" customFormat="1" x14ac:dyDescent="0.25">
      <c r="A597" s="215"/>
      <c r="B597" s="215"/>
      <c r="C597" s="215"/>
      <c r="D597" s="215"/>
      <c r="E597" s="215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</row>
    <row r="598" spans="1:22" s="49" customFormat="1" x14ac:dyDescent="0.25">
      <c r="A598" s="215"/>
      <c r="B598" s="215"/>
      <c r="C598" s="215"/>
      <c r="D598" s="215"/>
      <c r="E598" s="215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</row>
    <row r="599" spans="1:22" s="49" customFormat="1" x14ac:dyDescent="0.25">
      <c r="A599" s="215"/>
      <c r="B599" s="215"/>
      <c r="C599" s="215"/>
      <c r="D599" s="215"/>
      <c r="E599" s="215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</row>
    <row r="600" spans="1:22" s="49" customFormat="1" x14ac:dyDescent="0.25">
      <c r="A600" s="215"/>
      <c r="B600" s="215"/>
      <c r="C600" s="215"/>
      <c r="D600" s="215"/>
      <c r="E600" s="215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</row>
    <row r="601" spans="1:22" s="49" customFormat="1" x14ac:dyDescent="0.25">
      <c r="A601" s="215"/>
      <c r="B601" s="215"/>
      <c r="C601" s="215"/>
      <c r="D601" s="215"/>
      <c r="E601" s="215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</row>
    <row r="602" spans="1:22" s="49" customFormat="1" x14ac:dyDescent="0.25">
      <c r="A602" s="215"/>
      <c r="B602" s="215"/>
      <c r="C602" s="215"/>
      <c r="D602" s="215"/>
      <c r="E602" s="215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</row>
    <row r="603" spans="1:22" s="49" customFormat="1" x14ac:dyDescent="0.25">
      <c r="A603" s="215"/>
      <c r="B603" s="215"/>
      <c r="C603" s="215"/>
      <c r="D603" s="215"/>
      <c r="E603" s="215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</row>
    <row r="604" spans="1:22" s="49" customFormat="1" x14ac:dyDescent="0.25">
      <c r="A604" s="215"/>
      <c r="B604" s="215"/>
      <c r="C604" s="215"/>
      <c r="D604" s="215"/>
      <c r="E604" s="215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</row>
    <row r="605" spans="1:22" s="49" customFormat="1" x14ac:dyDescent="0.25">
      <c r="A605" s="215"/>
      <c r="B605" s="215"/>
      <c r="C605" s="215"/>
      <c r="D605" s="215"/>
      <c r="E605" s="215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</row>
    <row r="606" spans="1:22" s="49" customFormat="1" x14ac:dyDescent="0.25">
      <c r="A606" s="215"/>
      <c r="B606" s="215"/>
      <c r="C606" s="215"/>
      <c r="D606" s="215"/>
      <c r="E606" s="215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</row>
    <row r="607" spans="1:22" s="49" customFormat="1" x14ac:dyDescent="0.25">
      <c r="A607" s="215"/>
      <c r="B607" s="215"/>
      <c r="C607" s="215"/>
      <c r="D607" s="215"/>
      <c r="E607" s="215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</row>
    <row r="608" spans="1:22" s="49" customFormat="1" x14ac:dyDescent="0.25">
      <c r="A608" s="215"/>
      <c r="B608" s="215"/>
      <c r="C608" s="215"/>
      <c r="D608" s="215"/>
      <c r="E608" s="215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</row>
    <row r="609" spans="1:22" s="49" customFormat="1" x14ac:dyDescent="0.25">
      <c r="A609" s="215"/>
      <c r="B609" s="215"/>
      <c r="C609" s="215"/>
      <c r="D609" s="215"/>
      <c r="E609" s="215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</row>
    <row r="610" spans="1:22" s="49" customFormat="1" x14ac:dyDescent="0.25">
      <c r="A610" s="215"/>
      <c r="B610" s="215"/>
      <c r="C610" s="215"/>
      <c r="D610" s="215"/>
      <c r="E610" s="215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</row>
    <row r="611" spans="1:22" s="49" customFormat="1" x14ac:dyDescent="0.25">
      <c r="A611" s="215"/>
      <c r="B611" s="215"/>
      <c r="C611" s="215"/>
      <c r="D611" s="215"/>
      <c r="E611" s="215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</row>
    <row r="612" spans="1:22" s="49" customFormat="1" x14ac:dyDescent="0.25">
      <c r="A612" s="215"/>
      <c r="B612" s="215"/>
      <c r="C612" s="215"/>
      <c r="D612" s="215"/>
      <c r="E612" s="215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</row>
    <row r="613" spans="1:22" s="49" customFormat="1" x14ac:dyDescent="0.25">
      <c r="A613" s="215"/>
      <c r="B613" s="215"/>
      <c r="C613" s="215"/>
      <c r="D613" s="215"/>
      <c r="E613" s="215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</row>
    <row r="614" spans="1:22" s="49" customFormat="1" x14ac:dyDescent="0.25">
      <c r="A614" s="215"/>
      <c r="B614" s="215"/>
      <c r="C614" s="215"/>
      <c r="D614" s="215"/>
      <c r="E614" s="215"/>
      <c r="F614" s="215"/>
      <c r="G614" s="215"/>
      <c r="H614" s="215"/>
      <c r="I614" s="215"/>
      <c r="J614" s="215"/>
      <c r="K614" s="215"/>
      <c r="L614" s="215"/>
      <c r="M614" s="215"/>
      <c r="N614" s="215"/>
      <c r="O614" s="215"/>
      <c r="P614" s="215"/>
      <c r="Q614" s="215"/>
      <c r="R614" s="215"/>
      <c r="S614" s="215"/>
      <c r="T614" s="215"/>
      <c r="U614" s="215"/>
      <c r="V614" s="215"/>
    </row>
    <row r="615" spans="1:22" s="49" customFormat="1" x14ac:dyDescent="0.25">
      <c r="A615" s="215"/>
      <c r="B615" s="215"/>
      <c r="C615" s="215"/>
      <c r="D615" s="215"/>
      <c r="E615" s="215"/>
      <c r="F615" s="215"/>
      <c r="G615" s="215"/>
      <c r="H615" s="215"/>
      <c r="I615" s="215"/>
      <c r="J615" s="215"/>
      <c r="K615" s="215"/>
      <c r="L615" s="215"/>
      <c r="M615" s="215"/>
      <c r="N615" s="215"/>
      <c r="O615" s="215"/>
      <c r="P615" s="215"/>
      <c r="Q615" s="215"/>
      <c r="R615" s="215"/>
      <c r="S615" s="215"/>
      <c r="T615" s="215"/>
      <c r="U615" s="215"/>
      <c r="V615" s="215"/>
    </row>
    <row r="616" spans="1:22" s="49" customFormat="1" x14ac:dyDescent="0.25">
      <c r="A616" s="215"/>
      <c r="B616" s="215"/>
      <c r="C616" s="215"/>
      <c r="D616" s="215"/>
      <c r="E616" s="215"/>
      <c r="F616" s="215"/>
      <c r="G616" s="215"/>
      <c r="H616" s="215"/>
      <c r="I616" s="215"/>
      <c r="J616" s="215"/>
      <c r="K616" s="215"/>
      <c r="L616" s="215"/>
      <c r="M616" s="215"/>
      <c r="N616" s="215"/>
      <c r="O616" s="215"/>
      <c r="P616" s="215"/>
      <c r="Q616" s="215"/>
      <c r="R616" s="215"/>
      <c r="S616" s="215"/>
      <c r="T616" s="215"/>
      <c r="U616" s="215"/>
      <c r="V616" s="215"/>
    </row>
    <row r="617" spans="1:22" s="49" customFormat="1" x14ac:dyDescent="0.25">
      <c r="A617" s="215"/>
      <c r="B617" s="215"/>
      <c r="C617" s="215"/>
      <c r="D617" s="215"/>
      <c r="E617" s="215"/>
      <c r="F617" s="215"/>
      <c r="G617" s="215"/>
      <c r="H617" s="215"/>
      <c r="I617" s="215"/>
      <c r="J617" s="215"/>
      <c r="K617" s="215"/>
      <c r="L617" s="215"/>
      <c r="M617" s="215"/>
      <c r="N617" s="215"/>
      <c r="O617" s="215"/>
      <c r="P617" s="215"/>
      <c r="Q617" s="215"/>
      <c r="R617" s="215"/>
      <c r="S617" s="215"/>
      <c r="T617" s="215"/>
      <c r="U617" s="215"/>
      <c r="V617" s="215"/>
    </row>
    <row r="618" spans="1:22" s="49" customFormat="1" x14ac:dyDescent="0.25">
      <c r="A618" s="215"/>
      <c r="B618" s="215"/>
      <c r="C618" s="215"/>
      <c r="D618" s="215"/>
      <c r="E618" s="215"/>
      <c r="F618" s="215"/>
      <c r="G618" s="215"/>
      <c r="H618" s="215"/>
      <c r="I618" s="215"/>
      <c r="J618" s="215"/>
      <c r="K618" s="215"/>
      <c r="L618" s="215"/>
      <c r="M618" s="215"/>
      <c r="N618" s="215"/>
      <c r="O618" s="215"/>
      <c r="P618" s="215"/>
      <c r="Q618" s="215"/>
      <c r="R618" s="215"/>
      <c r="S618" s="215"/>
      <c r="T618" s="215"/>
      <c r="U618" s="215"/>
      <c r="V618" s="215"/>
    </row>
    <row r="619" spans="1:22" s="49" customFormat="1" x14ac:dyDescent="0.25">
      <c r="A619" s="215"/>
      <c r="B619" s="215"/>
      <c r="C619" s="215"/>
      <c r="D619" s="215"/>
      <c r="E619" s="215"/>
      <c r="F619" s="215"/>
      <c r="G619" s="215"/>
      <c r="H619" s="215"/>
      <c r="I619" s="215"/>
      <c r="J619" s="215"/>
      <c r="K619" s="215"/>
      <c r="L619" s="215"/>
      <c r="M619" s="215"/>
      <c r="N619" s="215"/>
      <c r="O619" s="215"/>
      <c r="P619" s="215"/>
      <c r="Q619" s="215"/>
      <c r="R619" s="215"/>
      <c r="S619" s="215"/>
      <c r="T619" s="215"/>
      <c r="U619" s="215"/>
      <c r="V619" s="215"/>
    </row>
    <row r="620" spans="1:22" s="49" customFormat="1" x14ac:dyDescent="0.25">
      <c r="A620" s="215"/>
      <c r="B620" s="215"/>
      <c r="C620" s="215"/>
      <c r="D620" s="215"/>
      <c r="E620" s="215"/>
      <c r="F620" s="215"/>
      <c r="G620" s="215"/>
      <c r="H620" s="215"/>
      <c r="I620" s="215"/>
      <c r="J620" s="215"/>
      <c r="K620" s="215"/>
      <c r="L620" s="215"/>
      <c r="M620" s="215"/>
      <c r="N620" s="215"/>
      <c r="O620" s="215"/>
      <c r="P620" s="215"/>
      <c r="Q620" s="215"/>
      <c r="R620" s="215"/>
      <c r="S620" s="215"/>
      <c r="T620" s="215"/>
      <c r="U620" s="215"/>
      <c r="V620" s="215"/>
    </row>
    <row r="621" spans="1:22" s="49" customFormat="1" x14ac:dyDescent="0.25">
      <c r="A621" s="215"/>
      <c r="B621" s="215"/>
      <c r="C621" s="215"/>
      <c r="D621" s="215"/>
      <c r="E621" s="215"/>
      <c r="F621" s="215"/>
      <c r="G621" s="215"/>
      <c r="H621" s="215"/>
      <c r="I621" s="215"/>
      <c r="J621" s="215"/>
      <c r="K621" s="215"/>
      <c r="L621" s="215"/>
      <c r="M621" s="215"/>
      <c r="N621" s="215"/>
      <c r="O621" s="215"/>
      <c r="P621" s="215"/>
      <c r="Q621" s="215"/>
      <c r="R621" s="215"/>
      <c r="S621" s="215"/>
      <c r="T621" s="215"/>
      <c r="U621" s="215"/>
      <c r="V621" s="215"/>
    </row>
    <row r="622" spans="1:22" s="49" customFormat="1" x14ac:dyDescent="0.25">
      <c r="A622" s="215"/>
      <c r="B622" s="215"/>
      <c r="C622" s="215"/>
      <c r="D622" s="215"/>
      <c r="E622" s="215"/>
      <c r="F622" s="215"/>
      <c r="G622" s="215"/>
      <c r="H622" s="215"/>
      <c r="I622" s="215"/>
      <c r="J622" s="215"/>
      <c r="K622" s="215"/>
      <c r="L622" s="215"/>
      <c r="M622" s="215"/>
      <c r="N622" s="215"/>
      <c r="O622" s="215"/>
      <c r="P622" s="215"/>
      <c r="Q622" s="215"/>
      <c r="R622" s="215"/>
      <c r="S622" s="215"/>
      <c r="T622" s="215"/>
      <c r="U622" s="215"/>
      <c r="V622" s="215"/>
    </row>
    <row r="623" spans="1:22" s="49" customFormat="1" x14ac:dyDescent="0.25">
      <c r="A623" s="215"/>
      <c r="B623" s="215"/>
      <c r="C623" s="215"/>
      <c r="D623" s="215"/>
      <c r="E623" s="215"/>
      <c r="F623" s="215"/>
      <c r="G623" s="215"/>
      <c r="H623" s="215"/>
      <c r="I623" s="215"/>
      <c r="J623" s="215"/>
      <c r="K623" s="215"/>
      <c r="L623" s="215"/>
      <c r="M623" s="215"/>
      <c r="N623" s="215"/>
      <c r="O623" s="215"/>
      <c r="P623" s="215"/>
      <c r="Q623" s="215"/>
      <c r="R623" s="215"/>
      <c r="S623" s="215"/>
      <c r="T623" s="215"/>
      <c r="U623" s="215"/>
      <c r="V623" s="215"/>
    </row>
    <row r="624" spans="1:22" s="49" customFormat="1" x14ac:dyDescent="0.25">
      <c r="A624" s="215"/>
      <c r="B624" s="215"/>
      <c r="C624" s="215"/>
      <c r="D624" s="215"/>
      <c r="E624" s="215"/>
      <c r="F624" s="215"/>
      <c r="G624" s="215"/>
      <c r="H624" s="215"/>
      <c r="I624" s="215"/>
      <c r="J624" s="215"/>
      <c r="K624" s="215"/>
      <c r="L624" s="215"/>
      <c r="M624" s="215"/>
      <c r="N624" s="215"/>
      <c r="O624" s="215"/>
      <c r="P624" s="215"/>
      <c r="Q624" s="215"/>
      <c r="R624" s="215"/>
      <c r="S624" s="215"/>
      <c r="T624" s="215"/>
      <c r="U624" s="215"/>
      <c r="V624" s="215"/>
    </row>
    <row r="625" spans="1:22" s="49" customFormat="1" x14ac:dyDescent="0.25">
      <c r="A625" s="215"/>
      <c r="B625" s="215"/>
      <c r="C625" s="215"/>
      <c r="D625" s="215"/>
      <c r="E625" s="215"/>
      <c r="F625" s="215"/>
      <c r="G625" s="215"/>
      <c r="H625" s="215"/>
      <c r="I625" s="215"/>
      <c r="J625" s="215"/>
      <c r="K625" s="215"/>
      <c r="L625" s="215"/>
      <c r="M625" s="215"/>
      <c r="N625" s="215"/>
      <c r="O625" s="215"/>
      <c r="P625" s="215"/>
      <c r="Q625" s="215"/>
      <c r="R625" s="215"/>
      <c r="S625" s="215"/>
      <c r="T625" s="215"/>
      <c r="U625" s="215"/>
      <c r="V625" s="215"/>
    </row>
    <row r="626" spans="1:22" s="49" customFormat="1" x14ac:dyDescent="0.25">
      <c r="A626" s="215"/>
      <c r="B626" s="215"/>
      <c r="C626" s="215"/>
      <c r="D626" s="215"/>
      <c r="E626" s="215"/>
      <c r="F626" s="215"/>
      <c r="G626" s="215"/>
      <c r="H626" s="215"/>
      <c r="I626" s="215"/>
      <c r="J626" s="215"/>
      <c r="K626" s="215"/>
      <c r="L626" s="215"/>
      <c r="M626" s="215"/>
      <c r="N626" s="215"/>
      <c r="O626" s="215"/>
      <c r="P626" s="215"/>
      <c r="Q626" s="215"/>
      <c r="R626" s="215"/>
      <c r="S626" s="215"/>
      <c r="T626" s="215"/>
      <c r="U626" s="215"/>
      <c r="V626" s="215"/>
    </row>
    <row r="627" spans="1:22" s="49" customFormat="1" x14ac:dyDescent="0.25">
      <c r="A627" s="215"/>
      <c r="B627" s="215"/>
      <c r="C627" s="215"/>
      <c r="D627" s="215"/>
      <c r="E627" s="215"/>
      <c r="F627" s="215"/>
      <c r="G627" s="215"/>
      <c r="H627" s="215"/>
      <c r="I627" s="215"/>
      <c r="J627" s="215"/>
      <c r="K627" s="215"/>
      <c r="L627" s="215"/>
      <c r="M627" s="215"/>
      <c r="N627" s="215"/>
      <c r="O627" s="215"/>
      <c r="P627" s="215"/>
      <c r="Q627" s="215"/>
      <c r="R627" s="215"/>
      <c r="S627" s="215"/>
      <c r="T627" s="215"/>
      <c r="U627" s="215"/>
      <c r="V627" s="215"/>
    </row>
    <row r="628" spans="1:22" s="49" customFormat="1" x14ac:dyDescent="0.25">
      <c r="A628" s="215"/>
      <c r="B628" s="215"/>
      <c r="C628" s="215"/>
      <c r="D628" s="215"/>
      <c r="E628" s="215"/>
      <c r="F628" s="215"/>
      <c r="G628" s="215"/>
      <c r="H628" s="215"/>
      <c r="I628" s="215"/>
      <c r="J628" s="215"/>
      <c r="K628" s="215"/>
      <c r="L628" s="215"/>
      <c r="M628" s="215"/>
      <c r="N628" s="215"/>
      <c r="O628" s="215"/>
      <c r="P628" s="215"/>
      <c r="Q628" s="215"/>
      <c r="R628" s="215"/>
      <c r="S628" s="215"/>
      <c r="T628" s="215"/>
      <c r="U628" s="215"/>
      <c r="V628" s="215"/>
    </row>
    <row r="629" spans="1:22" s="49" customFormat="1" x14ac:dyDescent="0.25">
      <c r="A629" s="215"/>
      <c r="B629" s="215"/>
      <c r="C629" s="215"/>
      <c r="D629" s="215"/>
      <c r="E629" s="215"/>
      <c r="F629" s="215"/>
      <c r="G629" s="215"/>
      <c r="H629" s="215"/>
      <c r="I629" s="215"/>
      <c r="J629" s="215"/>
      <c r="K629" s="215"/>
      <c r="L629" s="215"/>
      <c r="M629" s="215"/>
      <c r="N629" s="215"/>
      <c r="O629" s="215"/>
      <c r="P629" s="215"/>
      <c r="Q629" s="215"/>
      <c r="R629" s="215"/>
      <c r="S629" s="215"/>
      <c r="T629" s="215"/>
      <c r="U629" s="215"/>
      <c r="V629" s="215"/>
    </row>
    <row r="630" spans="1:22" s="49" customFormat="1" x14ac:dyDescent="0.25">
      <c r="A630" s="215"/>
      <c r="B630" s="215"/>
      <c r="C630" s="215"/>
      <c r="D630" s="215"/>
      <c r="E630" s="215"/>
      <c r="F630" s="215"/>
      <c r="G630" s="215"/>
      <c r="H630" s="215"/>
      <c r="I630" s="215"/>
      <c r="J630" s="215"/>
      <c r="K630" s="215"/>
      <c r="L630" s="215"/>
      <c r="M630" s="215"/>
      <c r="N630" s="215"/>
      <c r="O630" s="215"/>
      <c r="P630" s="215"/>
      <c r="Q630" s="215"/>
      <c r="R630" s="215"/>
      <c r="S630" s="215"/>
      <c r="T630" s="215"/>
      <c r="U630" s="215"/>
      <c r="V630" s="215"/>
    </row>
    <row r="631" spans="1:22" s="49" customFormat="1" x14ac:dyDescent="0.25">
      <c r="A631" s="215"/>
      <c r="B631" s="215"/>
      <c r="C631" s="215"/>
      <c r="D631" s="215"/>
      <c r="E631" s="215"/>
      <c r="F631" s="215"/>
      <c r="G631" s="215"/>
      <c r="H631" s="215"/>
      <c r="I631" s="215"/>
      <c r="J631" s="215"/>
      <c r="K631" s="215"/>
      <c r="L631" s="215"/>
      <c r="M631" s="215"/>
      <c r="N631" s="215"/>
      <c r="O631" s="215"/>
      <c r="P631" s="215"/>
      <c r="Q631" s="215"/>
      <c r="R631" s="215"/>
      <c r="S631" s="215"/>
      <c r="T631" s="215"/>
      <c r="U631" s="215"/>
      <c r="V631" s="215"/>
    </row>
    <row r="632" spans="1:22" s="49" customFormat="1" x14ac:dyDescent="0.25">
      <c r="A632" s="215"/>
      <c r="B632" s="215"/>
      <c r="C632" s="215"/>
      <c r="D632" s="215"/>
      <c r="E632" s="215"/>
      <c r="F632" s="215"/>
      <c r="G632" s="215"/>
      <c r="H632" s="215"/>
      <c r="I632" s="215"/>
      <c r="J632" s="215"/>
      <c r="K632" s="215"/>
      <c r="L632" s="215"/>
      <c r="M632" s="215"/>
      <c r="N632" s="215"/>
      <c r="O632" s="215"/>
      <c r="P632" s="215"/>
      <c r="Q632" s="215"/>
      <c r="R632" s="215"/>
      <c r="S632" s="215"/>
      <c r="T632" s="215"/>
      <c r="U632" s="215"/>
      <c r="V632" s="215"/>
    </row>
    <row r="633" spans="1:22" s="49" customFormat="1" x14ac:dyDescent="0.25">
      <c r="A633" s="215"/>
      <c r="B633" s="215"/>
      <c r="C633" s="215"/>
      <c r="D633" s="215"/>
      <c r="E633" s="215"/>
      <c r="F633" s="215"/>
      <c r="G633" s="215"/>
      <c r="H633" s="215"/>
      <c r="I633" s="215"/>
      <c r="J633" s="215"/>
      <c r="K633" s="215"/>
      <c r="L633" s="215"/>
      <c r="M633" s="215"/>
      <c r="N633" s="215"/>
      <c r="O633" s="215"/>
      <c r="P633" s="215"/>
      <c r="Q633" s="215"/>
      <c r="R633" s="215"/>
      <c r="S633" s="215"/>
      <c r="T633" s="215"/>
      <c r="U633" s="215"/>
      <c r="V633" s="215"/>
    </row>
    <row r="634" spans="1:22" s="49" customFormat="1" x14ac:dyDescent="0.25">
      <c r="A634" s="215"/>
      <c r="B634" s="215"/>
      <c r="C634" s="215"/>
      <c r="D634" s="215"/>
      <c r="E634" s="215"/>
      <c r="F634" s="215"/>
      <c r="G634" s="215"/>
      <c r="H634" s="215"/>
      <c r="I634" s="215"/>
      <c r="J634" s="215"/>
      <c r="K634" s="215"/>
      <c r="L634" s="215"/>
      <c r="M634" s="215"/>
      <c r="N634" s="215"/>
      <c r="O634" s="215"/>
      <c r="P634" s="215"/>
      <c r="Q634" s="215"/>
      <c r="R634" s="215"/>
      <c r="S634" s="215"/>
      <c r="T634" s="215"/>
      <c r="U634" s="215"/>
      <c r="V634" s="215"/>
    </row>
    <row r="635" spans="1:22" s="49" customFormat="1" x14ac:dyDescent="0.25">
      <c r="A635" s="215"/>
      <c r="B635" s="215"/>
      <c r="C635" s="215"/>
      <c r="D635" s="215"/>
      <c r="E635" s="215"/>
      <c r="F635" s="215"/>
      <c r="G635" s="215"/>
      <c r="H635" s="215"/>
      <c r="I635" s="215"/>
      <c r="J635" s="215"/>
      <c r="K635" s="215"/>
      <c r="L635" s="215"/>
      <c r="M635" s="215"/>
      <c r="N635" s="215"/>
      <c r="O635" s="215"/>
      <c r="P635" s="215"/>
      <c r="Q635" s="215"/>
      <c r="R635" s="215"/>
      <c r="S635" s="215"/>
      <c r="T635" s="215"/>
      <c r="U635" s="215"/>
      <c r="V635" s="215"/>
    </row>
    <row r="636" spans="1:22" s="49" customFormat="1" x14ac:dyDescent="0.25">
      <c r="A636" s="215"/>
      <c r="B636" s="215"/>
      <c r="C636" s="215"/>
      <c r="D636" s="215"/>
      <c r="E636" s="215"/>
      <c r="F636" s="215"/>
      <c r="G636" s="215"/>
      <c r="H636" s="215"/>
      <c r="I636" s="215"/>
      <c r="J636" s="215"/>
      <c r="K636" s="215"/>
      <c r="L636" s="215"/>
      <c r="M636" s="215"/>
      <c r="N636" s="215"/>
      <c r="O636" s="215"/>
      <c r="P636" s="215"/>
      <c r="Q636" s="215"/>
      <c r="R636" s="215"/>
      <c r="S636" s="215"/>
      <c r="T636" s="215"/>
      <c r="U636" s="215"/>
      <c r="V636" s="215"/>
    </row>
    <row r="637" spans="1:22" s="49" customFormat="1" x14ac:dyDescent="0.25">
      <c r="A637" s="215"/>
      <c r="B637" s="215"/>
      <c r="C637" s="215"/>
      <c r="D637" s="215"/>
      <c r="E637" s="215"/>
      <c r="F637" s="215"/>
      <c r="G637" s="215"/>
      <c r="H637" s="215"/>
      <c r="I637" s="215"/>
      <c r="J637" s="215"/>
      <c r="K637" s="215"/>
      <c r="L637" s="215"/>
      <c r="M637" s="215"/>
      <c r="N637" s="215"/>
      <c r="O637" s="215"/>
      <c r="P637" s="215"/>
      <c r="Q637" s="215"/>
      <c r="R637" s="215"/>
      <c r="S637" s="215"/>
      <c r="T637" s="215"/>
      <c r="U637" s="215"/>
      <c r="V637" s="215"/>
    </row>
    <row r="638" spans="1:22" s="49" customFormat="1" x14ac:dyDescent="0.25">
      <c r="A638" s="215"/>
      <c r="B638" s="215"/>
      <c r="C638" s="215"/>
      <c r="D638" s="215"/>
      <c r="E638" s="215"/>
      <c r="F638" s="215"/>
      <c r="G638" s="215"/>
      <c r="H638" s="215"/>
      <c r="I638" s="215"/>
      <c r="J638" s="215"/>
      <c r="K638" s="215"/>
      <c r="L638" s="215"/>
      <c r="M638" s="215"/>
      <c r="N638" s="215"/>
      <c r="O638" s="215"/>
      <c r="P638" s="215"/>
      <c r="Q638" s="215"/>
      <c r="R638" s="215"/>
      <c r="S638" s="215"/>
      <c r="T638" s="215"/>
      <c r="U638" s="215"/>
      <c r="V638" s="215"/>
    </row>
    <row r="639" spans="1:22" s="49" customFormat="1" x14ac:dyDescent="0.25">
      <c r="A639" s="215"/>
      <c r="B639" s="215"/>
      <c r="C639" s="215"/>
      <c r="D639" s="215"/>
      <c r="E639" s="215"/>
      <c r="F639" s="215"/>
      <c r="G639" s="215"/>
      <c r="H639" s="215"/>
      <c r="I639" s="215"/>
      <c r="J639" s="215"/>
      <c r="K639" s="215"/>
      <c r="L639" s="215"/>
      <c r="M639" s="215"/>
      <c r="N639" s="215"/>
      <c r="O639" s="215"/>
      <c r="P639" s="215"/>
      <c r="Q639" s="215"/>
      <c r="R639" s="215"/>
      <c r="S639" s="215"/>
      <c r="T639" s="215"/>
      <c r="U639" s="215"/>
      <c r="V639" s="215"/>
    </row>
    <row r="640" spans="1:22" s="49" customFormat="1" x14ac:dyDescent="0.25">
      <c r="A640" s="215"/>
      <c r="B640" s="215"/>
      <c r="C640" s="215"/>
      <c r="D640" s="215"/>
      <c r="E640" s="215"/>
      <c r="F640" s="215"/>
      <c r="G640" s="215"/>
      <c r="H640" s="215"/>
      <c r="I640" s="215"/>
      <c r="J640" s="215"/>
      <c r="K640" s="215"/>
      <c r="L640" s="215"/>
      <c r="M640" s="215"/>
      <c r="N640" s="215"/>
      <c r="O640" s="215"/>
      <c r="P640" s="215"/>
      <c r="Q640" s="215"/>
      <c r="R640" s="215"/>
      <c r="S640" s="215"/>
      <c r="T640" s="215"/>
      <c r="U640" s="215"/>
      <c r="V640" s="215"/>
    </row>
    <row r="641" spans="1:22" s="49" customFormat="1" x14ac:dyDescent="0.25">
      <c r="A641" s="215"/>
      <c r="B641" s="215"/>
      <c r="C641" s="215"/>
      <c r="D641" s="215"/>
      <c r="E641" s="215"/>
      <c r="F641" s="215"/>
      <c r="G641" s="215"/>
      <c r="H641" s="215"/>
      <c r="I641" s="215"/>
      <c r="J641" s="215"/>
      <c r="K641" s="215"/>
      <c r="L641" s="215"/>
      <c r="M641" s="215"/>
      <c r="N641" s="215"/>
      <c r="O641" s="215"/>
      <c r="P641" s="215"/>
      <c r="Q641" s="215"/>
      <c r="R641" s="215"/>
      <c r="S641" s="215"/>
      <c r="T641" s="215"/>
      <c r="U641" s="215"/>
      <c r="V641" s="215"/>
    </row>
    <row r="642" spans="1:22" s="49" customFormat="1" x14ac:dyDescent="0.25">
      <c r="A642" s="215"/>
      <c r="B642" s="215"/>
      <c r="C642" s="215"/>
      <c r="D642" s="215"/>
      <c r="E642" s="215"/>
      <c r="F642" s="215"/>
      <c r="G642" s="215"/>
      <c r="H642" s="215"/>
      <c r="I642" s="215"/>
      <c r="J642" s="215"/>
      <c r="K642" s="215"/>
      <c r="L642" s="215"/>
      <c r="M642" s="215"/>
      <c r="N642" s="215"/>
      <c r="O642" s="215"/>
      <c r="P642" s="215"/>
      <c r="Q642" s="215"/>
      <c r="R642" s="215"/>
      <c r="S642" s="215"/>
      <c r="T642" s="215"/>
      <c r="U642" s="215"/>
      <c r="V642" s="215"/>
    </row>
    <row r="643" spans="1:22" s="49" customFormat="1" x14ac:dyDescent="0.25">
      <c r="A643" s="215"/>
      <c r="B643" s="215"/>
      <c r="C643" s="215"/>
      <c r="D643" s="215"/>
      <c r="E643" s="215"/>
      <c r="F643" s="215"/>
      <c r="G643" s="215"/>
      <c r="H643" s="215"/>
      <c r="I643" s="215"/>
      <c r="J643" s="215"/>
      <c r="K643" s="215"/>
      <c r="L643" s="215"/>
      <c r="M643" s="215"/>
      <c r="N643" s="215"/>
      <c r="O643" s="215"/>
      <c r="P643" s="215"/>
      <c r="Q643" s="215"/>
      <c r="R643" s="215"/>
      <c r="S643" s="215"/>
      <c r="T643" s="215"/>
      <c r="U643" s="215"/>
      <c r="V643" s="215"/>
    </row>
    <row r="644" spans="1:22" s="49" customFormat="1" x14ac:dyDescent="0.25">
      <c r="A644" s="215"/>
      <c r="B644" s="215"/>
      <c r="C644" s="215"/>
      <c r="D644" s="215"/>
      <c r="E644" s="215"/>
      <c r="F644" s="215"/>
      <c r="G644" s="215"/>
      <c r="H644" s="215"/>
      <c r="I644" s="215"/>
      <c r="J644" s="215"/>
      <c r="K644" s="215"/>
      <c r="L644" s="215"/>
      <c r="M644" s="215"/>
      <c r="N644" s="215"/>
      <c r="O644" s="215"/>
      <c r="P644" s="215"/>
      <c r="Q644" s="215"/>
      <c r="R644" s="215"/>
      <c r="S644" s="215"/>
      <c r="T644" s="215"/>
      <c r="U644" s="215"/>
      <c r="V644" s="215"/>
    </row>
  </sheetData>
  <sheetProtection password="CCB8" sheet="1" objects="1" scenarios="1"/>
  <mergeCells count="39">
    <mergeCell ref="B3:P3"/>
    <mergeCell ref="B7:P7"/>
    <mergeCell ref="B11:P11"/>
    <mergeCell ref="B13:P13"/>
    <mergeCell ref="B15:P15"/>
    <mergeCell ref="B4:U4"/>
    <mergeCell ref="B8:U8"/>
    <mergeCell ref="B12:U12"/>
    <mergeCell ref="B9:P9"/>
    <mergeCell ref="B41:P41"/>
    <mergeCell ref="B29:P29"/>
    <mergeCell ref="B31:P31"/>
    <mergeCell ref="B33:P33"/>
    <mergeCell ref="B35:P35"/>
    <mergeCell ref="B37:P37"/>
    <mergeCell ref="B39:P39"/>
    <mergeCell ref="B17:P17"/>
    <mergeCell ref="B21:P21"/>
    <mergeCell ref="B5:P5"/>
    <mergeCell ref="B14:V14"/>
    <mergeCell ref="B10:V10"/>
    <mergeCell ref="B6:V6"/>
    <mergeCell ref="B19:P19"/>
    <mergeCell ref="B2:V2"/>
    <mergeCell ref="A1:V1"/>
    <mergeCell ref="B32:U32"/>
    <mergeCell ref="B36:U36"/>
    <mergeCell ref="B40:U40"/>
    <mergeCell ref="B16:U16"/>
    <mergeCell ref="B20:U20"/>
    <mergeCell ref="B24:U24"/>
    <mergeCell ref="B28:U28"/>
    <mergeCell ref="B23:P23"/>
    <mergeCell ref="B25:P25"/>
    <mergeCell ref="B27:P27"/>
    <mergeCell ref="B38:V38"/>
    <mergeCell ref="B34:V34"/>
    <mergeCell ref="B30:V30"/>
    <mergeCell ref="B22:V22"/>
  </mergeCells>
  <pageMargins left="0.25" right="0.25" top="0.75" bottom="0.75" header="0.3" footer="0.3"/>
  <pageSetup scale="82" fitToHeight="0" orientation="landscape"/>
  <headerFooter>
    <oddFooter>Page &amp;P of &amp;N</oddFooter>
  </headerFooter>
  <rowBreaks count="1" manualBreakCount="1">
    <brk id="2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R4" sqref="R4:R15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73" t="s">
        <v>21</v>
      </c>
      <c r="B2" s="273"/>
      <c r="C2" s="273"/>
      <c r="D2" s="274" t="str">
        <f>AllData!A13</f>
        <v>April</v>
      </c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104" t="s">
        <v>23</v>
      </c>
    </row>
    <row r="5" spans="1:18" ht="25.5" x14ac:dyDescent="0.25">
      <c r="P5" s="3" t="str">
        <f>AllData!B4</f>
        <v>#1: [Add Intervention Name Here]</v>
      </c>
      <c r="Q5" s="4">
        <f>AllData!B13</f>
        <v>0</v>
      </c>
      <c r="R5" s="105">
        <f>AllData!C13</f>
        <v>0</v>
      </c>
    </row>
    <row r="6" spans="1:18" ht="28.35" customHeight="1" x14ac:dyDescent="0.25">
      <c r="P6" s="5" t="str">
        <f>AllData!F4</f>
        <v>#2: [Add Intervention Name Here]</v>
      </c>
      <c r="Q6" s="6">
        <f>AllData!F13</f>
        <v>0</v>
      </c>
      <c r="R6" s="106">
        <f>AllData!G13</f>
        <v>0</v>
      </c>
    </row>
    <row r="7" spans="1:18" ht="25.5" x14ac:dyDescent="0.25">
      <c r="P7" s="5" t="str">
        <f>AllData!J4</f>
        <v>#3: [Add Intervention Name Here]</v>
      </c>
      <c r="Q7" s="6">
        <f>AllData!J13</f>
        <v>0</v>
      </c>
      <c r="R7" s="106">
        <f>AllData!K13</f>
        <v>0</v>
      </c>
    </row>
    <row r="8" spans="1:18" ht="25.5" x14ac:dyDescent="0.25">
      <c r="P8" s="5" t="str">
        <f>AllData!N4</f>
        <v>#4: [Add Intervention Name Here]</v>
      </c>
      <c r="Q8" s="7">
        <f>AllData!N13</f>
        <v>0</v>
      </c>
      <c r="R8" s="107">
        <f>AllData!O13</f>
        <v>0</v>
      </c>
    </row>
    <row r="9" spans="1:18" ht="28.35" customHeight="1" x14ac:dyDescent="0.25">
      <c r="P9" s="5" t="str">
        <f>AllData!R4</f>
        <v>#5: [Add Intervention Name Here]</v>
      </c>
      <c r="Q9" s="6">
        <f>AllData!R13</f>
        <v>0</v>
      </c>
      <c r="R9" s="106">
        <f>AllData!O13</f>
        <v>0</v>
      </c>
    </row>
    <row r="10" spans="1:18" ht="28.35" customHeight="1" x14ac:dyDescent="0.25">
      <c r="P10" s="5" t="str">
        <f>AllData!B18</f>
        <v>#6: [Add Intervention Name Here]</v>
      </c>
      <c r="Q10" s="6">
        <f>AllData!B27</f>
        <v>0</v>
      </c>
      <c r="R10" s="106">
        <f>AllData!C27</f>
        <v>0</v>
      </c>
    </row>
    <row r="11" spans="1:18" ht="25.5" x14ac:dyDescent="0.25">
      <c r="P11" s="5" t="str">
        <f>AllData!F18</f>
        <v>#7: [Add Intervention Name Here]</v>
      </c>
      <c r="Q11" s="6">
        <f>AllData!F27</f>
        <v>0</v>
      </c>
      <c r="R11" s="106">
        <f>AllData!G27</f>
        <v>0</v>
      </c>
    </row>
    <row r="12" spans="1:18" ht="28.35" customHeight="1" x14ac:dyDescent="0.25">
      <c r="P12" s="5" t="str">
        <f>AllData!J18</f>
        <v>#8: [Add Intervention Name Here]</v>
      </c>
      <c r="Q12" s="6">
        <f>AllData!J27</f>
        <v>0</v>
      </c>
      <c r="R12" s="106">
        <f>AllData!K27</f>
        <v>0</v>
      </c>
    </row>
    <row r="13" spans="1:18" ht="25.5" x14ac:dyDescent="0.25">
      <c r="P13" s="5" t="str">
        <f>AllData!N18</f>
        <v>#9: [Add Intervention Name Here]</v>
      </c>
      <c r="Q13" s="6">
        <f>AllData!N27</f>
        <v>0</v>
      </c>
      <c r="R13" s="106">
        <f>AllData!K27</f>
        <v>0</v>
      </c>
    </row>
    <row r="14" spans="1:18" ht="26.25" thickBot="1" x14ac:dyDescent="0.3">
      <c r="P14" s="8" t="str">
        <f>AllData!R18</f>
        <v>#10: [Add Intervention Name Here]</v>
      </c>
      <c r="Q14" s="9">
        <f>AllData!R27</f>
        <v>0</v>
      </c>
      <c r="R14" s="108">
        <f>AllData!S27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109">
        <f>SUM(R5:R14)</f>
        <v>0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70" zoomScaleNormal="70" zoomScalePageLayoutView="70" workbookViewId="0">
      <selection activeCell="Y24" sqref="Y24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73" t="s">
        <v>21</v>
      </c>
      <c r="B2" s="273"/>
      <c r="C2" s="273"/>
      <c r="D2" s="274" t="str">
        <f>AllData!A14</f>
        <v>May</v>
      </c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104" t="s">
        <v>23</v>
      </c>
    </row>
    <row r="5" spans="1:18" ht="25.5" x14ac:dyDescent="0.25">
      <c r="P5" s="3" t="str">
        <f>AllData!B4</f>
        <v>#1: [Add Intervention Name Here]</v>
      </c>
      <c r="Q5" s="4">
        <f>AllData!B14</f>
        <v>0</v>
      </c>
      <c r="R5" s="105">
        <f>AllData!C14</f>
        <v>0</v>
      </c>
    </row>
    <row r="6" spans="1:18" ht="28.35" customHeight="1" x14ac:dyDescent="0.25">
      <c r="P6" s="5" t="str">
        <f>AllData!F4</f>
        <v>#2: [Add Intervention Name Here]</v>
      </c>
      <c r="Q6" s="6">
        <f>AllData!F14</f>
        <v>0</v>
      </c>
      <c r="R6" s="106">
        <f>AllData!G14</f>
        <v>0</v>
      </c>
    </row>
    <row r="7" spans="1:18" ht="25.5" x14ac:dyDescent="0.25">
      <c r="P7" s="5" t="str">
        <f>AllData!J4</f>
        <v>#3: [Add Intervention Name Here]</v>
      </c>
      <c r="Q7" s="6">
        <f>AllData!J14</f>
        <v>0</v>
      </c>
      <c r="R7" s="106">
        <f>AllData!K14</f>
        <v>0</v>
      </c>
    </row>
    <row r="8" spans="1:18" ht="25.5" x14ac:dyDescent="0.25">
      <c r="P8" s="5" t="str">
        <f>AllData!N4</f>
        <v>#4: [Add Intervention Name Here]</v>
      </c>
      <c r="Q8" s="7">
        <f>AllData!N14</f>
        <v>0</v>
      </c>
      <c r="R8" s="107">
        <f>AllData!O14</f>
        <v>0</v>
      </c>
    </row>
    <row r="9" spans="1:18" ht="28.35" customHeight="1" x14ac:dyDescent="0.25">
      <c r="P9" s="5" t="str">
        <f>AllData!R4</f>
        <v>#5: [Add Intervention Name Here]</v>
      </c>
      <c r="Q9" s="6">
        <f>AllData!R14</f>
        <v>0</v>
      </c>
      <c r="R9" s="106">
        <f>AllData!O14</f>
        <v>0</v>
      </c>
    </row>
    <row r="10" spans="1:18" ht="28.35" customHeight="1" x14ac:dyDescent="0.25">
      <c r="P10" s="5" t="str">
        <f>AllData!B18</f>
        <v>#6: [Add Intervention Name Here]</v>
      </c>
      <c r="Q10" s="6">
        <f>AllData!B28</f>
        <v>0</v>
      </c>
      <c r="R10" s="106">
        <f>AllData!C28</f>
        <v>0</v>
      </c>
    </row>
    <row r="11" spans="1:18" ht="25.5" x14ac:dyDescent="0.25">
      <c r="P11" s="5" t="str">
        <f>AllData!F18</f>
        <v>#7: [Add Intervention Name Here]</v>
      </c>
      <c r="Q11" s="6">
        <f>AllData!F28</f>
        <v>0</v>
      </c>
      <c r="R11" s="106">
        <f>AllData!G28</f>
        <v>0</v>
      </c>
    </row>
    <row r="12" spans="1:18" ht="28.35" customHeight="1" x14ac:dyDescent="0.25">
      <c r="P12" s="5" t="str">
        <f>AllData!J18</f>
        <v>#8: [Add Intervention Name Here]</v>
      </c>
      <c r="Q12" s="6">
        <f>AllData!J28</f>
        <v>0</v>
      </c>
      <c r="R12" s="106">
        <f>AllData!K28</f>
        <v>0</v>
      </c>
    </row>
    <row r="13" spans="1:18" ht="25.5" x14ac:dyDescent="0.25">
      <c r="P13" s="5" t="str">
        <f>AllData!N18</f>
        <v>#9: [Add Intervention Name Here]</v>
      </c>
      <c r="Q13" s="6">
        <f>AllData!N28</f>
        <v>0</v>
      </c>
      <c r="R13" s="106">
        <f>AllData!K28</f>
        <v>0</v>
      </c>
    </row>
    <row r="14" spans="1:18" ht="26.25" thickBot="1" x14ac:dyDescent="0.3">
      <c r="P14" s="8" t="str">
        <f>AllData!R18</f>
        <v>#10: [Add Intervention Name Here]</v>
      </c>
      <c r="Q14" s="9">
        <f>AllData!R28</f>
        <v>0</v>
      </c>
      <c r="R14" s="108">
        <f>AllData!S28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109">
        <f>SUM(R5:R14)</f>
        <v>0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70" zoomScaleNormal="70" zoomScalePageLayoutView="70" workbookViewId="0">
      <selection activeCell="R18" sqref="R18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73" t="s">
        <v>21</v>
      </c>
      <c r="B2" s="273"/>
      <c r="C2" s="273"/>
      <c r="D2" s="274" t="str">
        <f>AllData!A15</f>
        <v>June</v>
      </c>
      <c r="E2" s="275"/>
      <c r="F2" s="275"/>
      <c r="G2" s="275"/>
      <c r="H2" s="275"/>
      <c r="I2" s="275"/>
      <c r="J2" s="275"/>
      <c r="K2" s="275"/>
      <c r="L2" s="275"/>
      <c r="M2" s="275"/>
      <c r="N2" s="276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104" t="s">
        <v>23</v>
      </c>
    </row>
    <row r="5" spans="1:18" ht="25.5" x14ac:dyDescent="0.25">
      <c r="P5" s="3" t="str">
        <f>AllData!B4</f>
        <v>#1: [Add Intervention Name Here]</v>
      </c>
      <c r="Q5" s="4">
        <f>AllData!B15</f>
        <v>0</v>
      </c>
      <c r="R5" s="105">
        <f>AllData!C15</f>
        <v>0</v>
      </c>
    </row>
    <row r="6" spans="1:18" ht="28.35" customHeight="1" x14ac:dyDescent="0.25">
      <c r="P6" s="5" t="str">
        <f>AllData!F4</f>
        <v>#2: [Add Intervention Name Here]</v>
      </c>
      <c r="Q6" s="6">
        <f>AllData!F15</f>
        <v>0</v>
      </c>
      <c r="R6" s="106">
        <f>AllData!G15</f>
        <v>0</v>
      </c>
    </row>
    <row r="7" spans="1:18" ht="25.5" x14ac:dyDescent="0.25">
      <c r="P7" s="5" t="str">
        <f>AllData!J4</f>
        <v>#3: [Add Intervention Name Here]</v>
      </c>
      <c r="Q7" s="6">
        <f>AllData!J15</f>
        <v>0</v>
      </c>
      <c r="R7" s="106">
        <f>AllData!K15</f>
        <v>0</v>
      </c>
    </row>
    <row r="8" spans="1:18" ht="25.5" x14ac:dyDescent="0.25">
      <c r="P8" s="5" t="str">
        <f>AllData!N4</f>
        <v>#4: [Add Intervention Name Here]</v>
      </c>
      <c r="Q8" s="7">
        <f>AllData!N15</f>
        <v>0</v>
      </c>
      <c r="R8" s="107">
        <f>AllData!O15</f>
        <v>0</v>
      </c>
    </row>
    <row r="9" spans="1:18" ht="28.35" customHeight="1" x14ac:dyDescent="0.25">
      <c r="P9" s="5" t="str">
        <f>AllData!R4</f>
        <v>#5: [Add Intervention Name Here]</v>
      </c>
      <c r="Q9" s="6">
        <f>AllData!R15</f>
        <v>0</v>
      </c>
      <c r="R9" s="106">
        <f>AllData!O15</f>
        <v>0</v>
      </c>
    </row>
    <row r="10" spans="1:18" ht="28.35" customHeight="1" x14ac:dyDescent="0.25">
      <c r="P10" s="5" t="str">
        <f>AllData!B18</f>
        <v>#6: [Add Intervention Name Here]</v>
      </c>
      <c r="Q10" s="6">
        <f>AllData!B29</f>
        <v>0</v>
      </c>
      <c r="R10" s="106">
        <f>AllData!C29</f>
        <v>0</v>
      </c>
    </row>
    <row r="11" spans="1:18" ht="25.5" x14ac:dyDescent="0.25">
      <c r="P11" s="5" t="str">
        <f>AllData!F18</f>
        <v>#7: [Add Intervention Name Here]</v>
      </c>
      <c r="Q11" s="6">
        <f>AllData!F29</f>
        <v>0</v>
      </c>
      <c r="R11" s="106">
        <f>AllData!G29</f>
        <v>0</v>
      </c>
    </row>
    <row r="12" spans="1:18" ht="28.35" customHeight="1" x14ac:dyDescent="0.25">
      <c r="P12" s="5" t="str">
        <f>AllData!J18</f>
        <v>#8: [Add Intervention Name Here]</v>
      </c>
      <c r="Q12" s="6">
        <f>AllData!J29</f>
        <v>0</v>
      </c>
      <c r="R12" s="106">
        <f>AllData!K29</f>
        <v>0</v>
      </c>
    </row>
    <row r="13" spans="1:18" ht="25.5" x14ac:dyDescent="0.25">
      <c r="P13" s="5" t="str">
        <f>AllData!N18</f>
        <v>#9: [Add Intervention Name Here]</v>
      </c>
      <c r="Q13" s="6">
        <f>AllData!N29</f>
        <v>0</v>
      </c>
      <c r="R13" s="106">
        <f>AllData!K29</f>
        <v>0</v>
      </c>
    </row>
    <row r="14" spans="1:18" ht="26.25" thickBot="1" x14ac:dyDescent="0.3">
      <c r="P14" s="8" t="str">
        <f>AllData!R18</f>
        <v>#10: [Add Intervention Name Here]</v>
      </c>
      <c r="Q14" s="9">
        <f>AllData!R29</f>
        <v>0</v>
      </c>
      <c r="R14" s="108">
        <f>AllData!S29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109">
        <f>SUM(R5:R14)</f>
        <v>0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IV570"/>
  <sheetViews>
    <sheetView zoomScale="70" zoomScaleNormal="70" zoomScalePageLayoutView="70" workbookViewId="0">
      <selection activeCell="O28" sqref="O28"/>
    </sheetView>
  </sheetViews>
  <sheetFormatPr defaultColWidth="8.85546875" defaultRowHeight="15" x14ac:dyDescent="0.25"/>
  <cols>
    <col min="1" max="12" width="8.85546875" style="12"/>
    <col min="13" max="13" width="1.42578125" style="12" customWidth="1"/>
    <col min="14" max="14" width="11.42578125" style="12" customWidth="1"/>
    <col min="15" max="15" width="13.7109375" style="12" customWidth="1"/>
    <col min="16" max="16" width="13.28515625" style="12" customWidth="1"/>
    <col min="17" max="17" width="1.42578125" style="12" customWidth="1"/>
    <col min="18" max="256" width="8.85546875" style="59"/>
  </cols>
  <sheetData>
    <row r="1" spans="1:16" ht="9.9499999999999993" customHeight="1" x14ac:dyDescent="0.25"/>
    <row r="2" spans="1:16" ht="21" x14ac:dyDescent="0.35">
      <c r="A2" s="265" t="s">
        <v>20</v>
      </c>
      <c r="B2" s="265"/>
      <c r="C2" s="265"/>
      <c r="D2" s="266" t="str">
        <f>AllData!B4</f>
        <v>#1: [Add Intervention Name Here]</v>
      </c>
      <c r="E2" s="267"/>
      <c r="F2" s="267"/>
      <c r="G2" s="267"/>
      <c r="H2" s="267"/>
      <c r="I2" s="267"/>
      <c r="J2" s="267"/>
      <c r="K2" s="267"/>
      <c r="L2" s="267"/>
      <c r="M2" s="268"/>
      <c r="N2" s="58"/>
    </row>
    <row r="4" spans="1:16" ht="15.75" thickBot="1" x14ac:dyDescent="0.3"/>
    <row r="5" spans="1:16" ht="32.25" thickBot="1" x14ac:dyDescent="0.3">
      <c r="N5" s="83" t="s">
        <v>21</v>
      </c>
      <c r="O5" s="92" t="s">
        <v>22</v>
      </c>
      <c r="P5" s="78" t="s">
        <v>23</v>
      </c>
    </row>
    <row r="6" spans="1:16" ht="15.75" x14ac:dyDescent="0.25">
      <c r="N6" s="86" t="str">
        <f>AllData!A6</f>
        <v>September</v>
      </c>
      <c r="O6" s="64">
        <f>AllData!B6</f>
        <v>0</v>
      </c>
      <c r="P6" s="62">
        <f>AllData!C6</f>
        <v>0</v>
      </c>
    </row>
    <row r="7" spans="1:16" ht="15.75" x14ac:dyDescent="0.25">
      <c r="N7" s="87" t="str">
        <f>AllData!A7</f>
        <v>October</v>
      </c>
      <c r="O7" s="65">
        <f>AllData!B7</f>
        <v>0</v>
      </c>
      <c r="P7" s="60">
        <f>AllData!C7</f>
        <v>0</v>
      </c>
    </row>
    <row r="8" spans="1:16" ht="15.75" x14ac:dyDescent="0.25">
      <c r="N8" s="87" t="str">
        <f>AllData!A8</f>
        <v>November</v>
      </c>
      <c r="O8" s="65">
        <f>AllData!B8</f>
        <v>0</v>
      </c>
      <c r="P8" s="60">
        <f>AllData!C8</f>
        <v>0</v>
      </c>
    </row>
    <row r="9" spans="1:16" ht="15.75" x14ac:dyDescent="0.25">
      <c r="N9" s="87" t="str">
        <f>AllData!A9</f>
        <v>December</v>
      </c>
      <c r="O9" s="65">
        <f>AllData!B9</f>
        <v>0</v>
      </c>
      <c r="P9" s="60">
        <f>AllData!C9</f>
        <v>0</v>
      </c>
    </row>
    <row r="10" spans="1:16" ht="15.75" x14ac:dyDescent="0.25">
      <c r="N10" s="87" t="str">
        <f>AllData!A10</f>
        <v>January</v>
      </c>
      <c r="O10" s="65">
        <f>AllData!B10</f>
        <v>0</v>
      </c>
      <c r="P10" s="60">
        <f>AllData!C10</f>
        <v>0</v>
      </c>
    </row>
    <row r="11" spans="1:16" ht="15.75" x14ac:dyDescent="0.25">
      <c r="N11" s="87" t="str">
        <f>AllData!A11</f>
        <v>February</v>
      </c>
      <c r="O11" s="65">
        <f>AllData!B11</f>
        <v>0</v>
      </c>
      <c r="P11" s="60">
        <f>AllData!C11</f>
        <v>0</v>
      </c>
    </row>
    <row r="12" spans="1:16" ht="15.75" x14ac:dyDescent="0.25">
      <c r="N12" s="87" t="str">
        <f>AllData!A12</f>
        <v xml:space="preserve">March </v>
      </c>
      <c r="O12" s="65">
        <f>AllData!B12</f>
        <v>0</v>
      </c>
      <c r="P12" s="60">
        <f>AllData!C12</f>
        <v>0</v>
      </c>
    </row>
    <row r="13" spans="1:16" ht="15.75" x14ac:dyDescent="0.25">
      <c r="N13" s="87" t="str">
        <f>AllData!A13</f>
        <v>April</v>
      </c>
      <c r="O13" s="65">
        <f>AllData!B13</f>
        <v>0</v>
      </c>
      <c r="P13" s="60">
        <f>AllData!C13</f>
        <v>0</v>
      </c>
    </row>
    <row r="14" spans="1:16" ht="15.75" x14ac:dyDescent="0.25">
      <c r="N14" s="87" t="str">
        <f>AllData!A14</f>
        <v>May</v>
      </c>
      <c r="O14" s="65">
        <f>AllData!B14</f>
        <v>0</v>
      </c>
      <c r="P14" s="60">
        <f>AllData!C14</f>
        <v>0</v>
      </c>
    </row>
    <row r="15" spans="1:16" ht="16.5" thickBot="1" x14ac:dyDescent="0.3">
      <c r="N15" s="88" t="str">
        <f>AllData!A15</f>
        <v>June</v>
      </c>
      <c r="O15" s="66">
        <f>AllData!B15</f>
        <v>0</v>
      </c>
      <c r="P15" s="63">
        <f>AllData!C15</f>
        <v>0</v>
      </c>
    </row>
    <row r="16" spans="1:16" ht="16.5" thickBot="1" x14ac:dyDescent="0.3">
      <c r="N16" s="89" t="s">
        <v>26</v>
      </c>
      <c r="O16" s="69" t="e">
        <f>AVERAGEIF(O6:O15,"&gt;0")</f>
        <v>#DIV/0!</v>
      </c>
      <c r="P16" s="70" t="e">
        <f>AVERAGEIF(P6:P15,"&gt;0")</f>
        <v>#DIV/0!</v>
      </c>
    </row>
    <row r="41" spans="1:17" s="59" customForma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59" customForma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59" customFormat="1" ht="23.1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59" customFormat="1" x14ac:dyDescent="0.25"/>
    <row r="45" spans="1:17" s="59" customFormat="1" x14ac:dyDescent="0.25"/>
    <row r="46" spans="1:17" s="59" customFormat="1" x14ac:dyDescent="0.25"/>
    <row r="47" spans="1:17" s="59" customFormat="1" x14ac:dyDescent="0.25"/>
    <row r="48" spans="1:17" s="59" customFormat="1" x14ac:dyDescent="0.25"/>
    <row r="49" s="59" customFormat="1" x14ac:dyDescent="0.25"/>
    <row r="50" s="59" customFormat="1" x14ac:dyDescent="0.25"/>
    <row r="51" s="59" customFormat="1" x14ac:dyDescent="0.25"/>
    <row r="52" s="59" customFormat="1" x14ac:dyDescent="0.25"/>
    <row r="53" s="59" customFormat="1" x14ac:dyDescent="0.25"/>
    <row r="54" s="59" customFormat="1" x14ac:dyDescent="0.25"/>
    <row r="55" s="59" customFormat="1" x14ac:dyDescent="0.25"/>
    <row r="56" s="59" customFormat="1" x14ac:dyDescent="0.25"/>
    <row r="57" s="59" customFormat="1" x14ac:dyDescent="0.25"/>
    <row r="58" s="59" customFormat="1" x14ac:dyDescent="0.25"/>
    <row r="59" s="59" customFormat="1" x14ac:dyDescent="0.25"/>
    <row r="60" s="59" customFormat="1" x14ac:dyDescent="0.25"/>
    <row r="61" s="59" customFormat="1" x14ac:dyDescent="0.25"/>
    <row r="62" s="59" customFormat="1" x14ac:dyDescent="0.25"/>
    <row r="63" s="59" customFormat="1" x14ac:dyDescent="0.25"/>
    <row r="64" s="59" customFormat="1" x14ac:dyDescent="0.25"/>
    <row r="65" s="59" customFormat="1" x14ac:dyDescent="0.25"/>
    <row r="66" s="59" customFormat="1" x14ac:dyDescent="0.25"/>
    <row r="67" s="59" customFormat="1" x14ac:dyDescent="0.25"/>
    <row r="68" s="59" customFormat="1" x14ac:dyDescent="0.25"/>
    <row r="69" s="59" customFormat="1" x14ac:dyDescent="0.25"/>
    <row r="70" s="59" customFormat="1" x14ac:dyDescent="0.25"/>
    <row r="71" s="59" customFormat="1" x14ac:dyDescent="0.25"/>
    <row r="72" s="59" customFormat="1" x14ac:dyDescent="0.25"/>
    <row r="73" s="59" customFormat="1" x14ac:dyDescent="0.25"/>
    <row r="74" s="59" customFormat="1" x14ac:dyDescent="0.25"/>
    <row r="75" s="59" customFormat="1" x14ac:dyDescent="0.25"/>
    <row r="76" s="59" customFormat="1" x14ac:dyDescent="0.25"/>
    <row r="77" s="59" customFormat="1" x14ac:dyDescent="0.25"/>
    <row r="78" s="59" customFormat="1" x14ac:dyDescent="0.25"/>
    <row r="79" s="59" customFormat="1" x14ac:dyDescent="0.25"/>
    <row r="80" s="59" customFormat="1" x14ac:dyDescent="0.25"/>
    <row r="81" s="59" customFormat="1" x14ac:dyDescent="0.25"/>
    <row r="82" s="59" customFormat="1" x14ac:dyDescent="0.25"/>
    <row r="83" s="59" customFormat="1" x14ac:dyDescent="0.25"/>
    <row r="84" s="59" customFormat="1" x14ac:dyDescent="0.25"/>
    <row r="85" s="59" customFormat="1" x14ac:dyDescent="0.25"/>
    <row r="86" s="59" customFormat="1" x14ac:dyDescent="0.25"/>
    <row r="87" s="59" customFormat="1" x14ac:dyDescent="0.25"/>
    <row r="88" s="59" customFormat="1" x14ac:dyDescent="0.25"/>
    <row r="89" s="59" customFormat="1" x14ac:dyDescent="0.25"/>
    <row r="90" s="59" customFormat="1" x14ac:dyDescent="0.25"/>
    <row r="91" s="59" customFormat="1" x14ac:dyDescent="0.25"/>
    <row r="92" s="59" customFormat="1" x14ac:dyDescent="0.25"/>
    <row r="93" s="59" customFormat="1" x14ac:dyDescent="0.25"/>
    <row r="94" s="59" customFormat="1" x14ac:dyDescent="0.25"/>
    <row r="95" s="59" customFormat="1" x14ac:dyDescent="0.25"/>
    <row r="96" s="59" customFormat="1" x14ac:dyDescent="0.25"/>
    <row r="97" s="59" customFormat="1" x14ac:dyDescent="0.25"/>
    <row r="98" s="59" customFormat="1" x14ac:dyDescent="0.25"/>
    <row r="99" s="59" customFormat="1" x14ac:dyDescent="0.25"/>
    <row r="100" s="59" customFormat="1" x14ac:dyDescent="0.25"/>
    <row r="101" s="59" customFormat="1" x14ac:dyDescent="0.25"/>
    <row r="102" s="59" customFormat="1" x14ac:dyDescent="0.25"/>
    <row r="103" s="59" customFormat="1" x14ac:dyDescent="0.25"/>
    <row r="104" s="59" customFormat="1" x14ac:dyDescent="0.25"/>
    <row r="105" s="59" customFormat="1" x14ac:dyDescent="0.25"/>
    <row r="106" s="59" customFormat="1" x14ac:dyDescent="0.25"/>
    <row r="107" s="59" customFormat="1" x14ac:dyDescent="0.25"/>
    <row r="108" s="59" customFormat="1" x14ac:dyDescent="0.25"/>
    <row r="109" s="59" customFormat="1" x14ac:dyDescent="0.25"/>
    <row r="110" s="59" customFormat="1" x14ac:dyDescent="0.25"/>
    <row r="111" s="59" customFormat="1" x14ac:dyDescent="0.25"/>
    <row r="112" s="59" customFormat="1" x14ac:dyDescent="0.25"/>
    <row r="113" s="59" customFormat="1" x14ac:dyDescent="0.25"/>
    <row r="114" s="59" customFormat="1" x14ac:dyDescent="0.25"/>
    <row r="115" s="59" customFormat="1" x14ac:dyDescent="0.25"/>
    <row r="116" s="59" customFormat="1" x14ac:dyDescent="0.25"/>
    <row r="117" s="59" customFormat="1" x14ac:dyDescent="0.25"/>
    <row r="118" s="59" customFormat="1" x14ac:dyDescent="0.25"/>
    <row r="119" s="59" customFormat="1" x14ac:dyDescent="0.25"/>
    <row r="120" s="59" customFormat="1" x14ac:dyDescent="0.25"/>
    <row r="121" s="59" customFormat="1" x14ac:dyDescent="0.25"/>
    <row r="122" s="59" customFormat="1" x14ac:dyDescent="0.25"/>
    <row r="123" s="59" customFormat="1" x14ac:dyDescent="0.25"/>
    <row r="124" s="59" customFormat="1" x14ac:dyDescent="0.25"/>
    <row r="125" s="59" customFormat="1" x14ac:dyDescent="0.25"/>
    <row r="126" s="59" customFormat="1" x14ac:dyDescent="0.25"/>
    <row r="127" s="59" customFormat="1" x14ac:dyDescent="0.25"/>
    <row r="128" s="59" customFormat="1" x14ac:dyDescent="0.25"/>
    <row r="129" s="59" customFormat="1" x14ac:dyDescent="0.25"/>
    <row r="130" s="59" customFormat="1" x14ac:dyDescent="0.25"/>
    <row r="131" s="59" customFormat="1" x14ac:dyDescent="0.25"/>
    <row r="132" s="59" customFormat="1" x14ac:dyDescent="0.25"/>
    <row r="133" s="59" customFormat="1" x14ac:dyDescent="0.25"/>
    <row r="134" s="59" customFormat="1" x14ac:dyDescent="0.25"/>
    <row r="135" s="59" customFormat="1" x14ac:dyDescent="0.25"/>
    <row r="136" s="59" customFormat="1" x14ac:dyDescent="0.25"/>
    <row r="137" s="59" customFormat="1" x14ac:dyDescent="0.25"/>
    <row r="138" s="59" customFormat="1" x14ac:dyDescent="0.25"/>
    <row r="139" s="59" customFormat="1" x14ac:dyDescent="0.25"/>
    <row r="140" s="59" customFormat="1" x14ac:dyDescent="0.25"/>
    <row r="141" s="59" customFormat="1" x14ac:dyDescent="0.25"/>
    <row r="142" s="59" customFormat="1" x14ac:dyDescent="0.25"/>
    <row r="143" s="59" customFormat="1" x14ac:dyDescent="0.25"/>
    <row r="144" s="59" customFormat="1" x14ac:dyDescent="0.25"/>
    <row r="145" s="59" customFormat="1" x14ac:dyDescent="0.25"/>
    <row r="146" s="59" customFormat="1" x14ac:dyDescent="0.25"/>
    <row r="147" s="59" customFormat="1" x14ac:dyDescent="0.25"/>
    <row r="148" s="59" customFormat="1" x14ac:dyDescent="0.25"/>
    <row r="149" s="59" customFormat="1" x14ac:dyDescent="0.25"/>
    <row r="150" s="59" customFormat="1" x14ac:dyDescent="0.25"/>
    <row r="151" s="59" customFormat="1" x14ac:dyDescent="0.25"/>
    <row r="152" s="59" customFormat="1" x14ac:dyDescent="0.25"/>
    <row r="153" s="59" customFormat="1" x14ac:dyDescent="0.25"/>
    <row r="154" s="59" customFormat="1" x14ac:dyDescent="0.25"/>
    <row r="155" s="59" customFormat="1" x14ac:dyDescent="0.25"/>
    <row r="156" s="59" customFormat="1" x14ac:dyDescent="0.25"/>
    <row r="157" s="59" customFormat="1" x14ac:dyDescent="0.25"/>
    <row r="158" s="59" customFormat="1" x14ac:dyDescent="0.25"/>
    <row r="159" s="59" customFormat="1" x14ac:dyDescent="0.25"/>
    <row r="160" s="59" customFormat="1" x14ac:dyDescent="0.25"/>
    <row r="161" s="59" customFormat="1" x14ac:dyDescent="0.25"/>
    <row r="162" s="59" customFormat="1" x14ac:dyDescent="0.25"/>
    <row r="163" s="59" customFormat="1" x14ac:dyDescent="0.25"/>
    <row r="164" s="59" customFormat="1" x14ac:dyDescent="0.25"/>
    <row r="165" s="59" customFormat="1" x14ac:dyDescent="0.25"/>
    <row r="166" s="59" customFormat="1" x14ac:dyDescent="0.25"/>
    <row r="167" s="59" customFormat="1" x14ac:dyDescent="0.25"/>
    <row r="168" s="59" customFormat="1" x14ac:dyDescent="0.25"/>
    <row r="169" s="59" customFormat="1" x14ac:dyDescent="0.25"/>
    <row r="170" s="59" customFormat="1" x14ac:dyDescent="0.25"/>
    <row r="171" s="59" customFormat="1" x14ac:dyDescent="0.25"/>
    <row r="172" s="59" customFormat="1" x14ac:dyDescent="0.25"/>
    <row r="173" s="59" customFormat="1" x14ac:dyDescent="0.25"/>
    <row r="174" s="59" customFormat="1" x14ac:dyDescent="0.25"/>
    <row r="175" s="59" customFormat="1" x14ac:dyDescent="0.25"/>
    <row r="176" s="59" customFormat="1" x14ac:dyDescent="0.25"/>
    <row r="177" s="59" customFormat="1" x14ac:dyDescent="0.25"/>
    <row r="178" s="59" customFormat="1" x14ac:dyDescent="0.25"/>
    <row r="179" s="59" customFormat="1" x14ac:dyDescent="0.25"/>
    <row r="180" s="59" customFormat="1" x14ac:dyDescent="0.25"/>
    <row r="181" s="59" customFormat="1" x14ac:dyDescent="0.25"/>
    <row r="182" s="59" customFormat="1" x14ac:dyDescent="0.25"/>
    <row r="183" s="59" customFormat="1" x14ac:dyDescent="0.25"/>
    <row r="184" s="59" customFormat="1" x14ac:dyDescent="0.25"/>
    <row r="185" s="59" customFormat="1" x14ac:dyDescent="0.25"/>
    <row r="186" s="59" customFormat="1" x14ac:dyDescent="0.25"/>
    <row r="187" s="59" customFormat="1" x14ac:dyDescent="0.25"/>
    <row r="188" s="59" customFormat="1" x14ac:dyDescent="0.25"/>
    <row r="189" s="59" customFormat="1" x14ac:dyDescent="0.25"/>
    <row r="190" s="59" customFormat="1" x14ac:dyDescent="0.25"/>
    <row r="191" s="59" customFormat="1" x14ac:dyDescent="0.25"/>
    <row r="192" s="59" customFormat="1" x14ac:dyDescent="0.25"/>
    <row r="193" s="59" customFormat="1" x14ac:dyDescent="0.25"/>
    <row r="194" s="59" customFormat="1" x14ac:dyDescent="0.25"/>
    <row r="195" s="59" customFormat="1" x14ac:dyDescent="0.25"/>
    <row r="196" s="59" customFormat="1" x14ac:dyDescent="0.25"/>
    <row r="197" s="59" customFormat="1" x14ac:dyDescent="0.25"/>
    <row r="198" s="59" customFormat="1" x14ac:dyDescent="0.25"/>
    <row r="199" s="59" customFormat="1" x14ac:dyDescent="0.25"/>
    <row r="200" s="59" customFormat="1" x14ac:dyDescent="0.25"/>
    <row r="201" s="59" customFormat="1" x14ac:dyDescent="0.25"/>
    <row r="202" s="59" customFormat="1" x14ac:dyDescent="0.25"/>
    <row r="203" s="59" customFormat="1" x14ac:dyDescent="0.25"/>
    <row r="204" s="59" customFormat="1" x14ac:dyDescent="0.25"/>
    <row r="205" s="59" customFormat="1" x14ac:dyDescent="0.25"/>
    <row r="206" s="59" customFormat="1" x14ac:dyDescent="0.25"/>
    <row r="207" s="59" customFormat="1" x14ac:dyDescent="0.25"/>
    <row r="208" s="59" customFormat="1" x14ac:dyDescent="0.25"/>
    <row r="209" s="59" customFormat="1" x14ac:dyDescent="0.25"/>
    <row r="210" s="59" customFormat="1" x14ac:dyDescent="0.25"/>
    <row r="211" s="59" customFormat="1" x14ac:dyDescent="0.25"/>
    <row r="212" s="59" customFormat="1" x14ac:dyDescent="0.25"/>
    <row r="213" s="59" customFormat="1" x14ac:dyDescent="0.25"/>
    <row r="214" s="59" customFormat="1" x14ac:dyDescent="0.25"/>
    <row r="215" s="59" customFormat="1" x14ac:dyDescent="0.25"/>
    <row r="216" s="59" customFormat="1" x14ac:dyDescent="0.25"/>
    <row r="217" s="59" customFormat="1" x14ac:dyDescent="0.25"/>
    <row r="218" s="59" customFormat="1" x14ac:dyDescent="0.25"/>
    <row r="219" s="59" customFormat="1" x14ac:dyDescent="0.25"/>
    <row r="220" s="59" customFormat="1" x14ac:dyDescent="0.25"/>
    <row r="221" s="59" customFormat="1" x14ac:dyDescent="0.25"/>
    <row r="222" s="59" customFormat="1" x14ac:dyDescent="0.25"/>
    <row r="223" s="59" customFormat="1" x14ac:dyDescent="0.25"/>
    <row r="224" s="59" customFormat="1" x14ac:dyDescent="0.25"/>
    <row r="225" s="59" customFormat="1" x14ac:dyDescent="0.25"/>
    <row r="226" s="59" customFormat="1" x14ac:dyDescent="0.25"/>
    <row r="227" s="59" customFormat="1" x14ac:dyDescent="0.25"/>
    <row r="228" s="59" customFormat="1" x14ac:dyDescent="0.25"/>
    <row r="229" s="59" customFormat="1" x14ac:dyDescent="0.25"/>
    <row r="230" s="59" customFormat="1" x14ac:dyDescent="0.25"/>
    <row r="231" s="59" customFormat="1" x14ac:dyDescent="0.25"/>
    <row r="232" s="59" customFormat="1" x14ac:dyDescent="0.25"/>
    <row r="233" s="59" customFormat="1" x14ac:dyDescent="0.25"/>
    <row r="234" s="59" customFormat="1" x14ac:dyDescent="0.25"/>
    <row r="235" s="59" customFormat="1" x14ac:dyDescent="0.25"/>
    <row r="236" s="59" customFormat="1" x14ac:dyDescent="0.25"/>
    <row r="237" s="59" customFormat="1" x14ac:dyDescent="0.25"/>
    <row r="238" s="59" customFormat="1" x14ac:dyDescent="0.25"/>
    <row r="239" s="59" customFormat="1" x14ac:dyDescent="0.25"/>
    <row r="240" s="59" customFormat="1" x14ac:dyDescent="0.25"/>
    <row r="241" s="59" customFormat="1" x14ac:dyDescent="0.25"/>
    <row r="242" s="59" customFormat="1" x14ac:dyDescent="0.25"/>
    <row r="243" s="59" customFormat="1" x14ac:dyDescent="0.25"/>
    <row r="244" s="59" customFormat="1" x14ac:dyDescent="0.25"/>
    <row r="245" s="59" customFormat="1" x14ac:dyDescent="0.25"/>
    <row r="246" s="59" customFormat="1" x14ac:dyDescent="0.25"/>
    <row r="247" s="59" customFormat="1" x14ac:dyDescent="0.25"/>
    <row r="248" s="59" customFormat="1" x14ac:dyDescent="0.25"/>
    <row r="249" s="59" customFormat="1" x14ac:dyDescent="0.25"/>
    <row r="250" s="59" customFormat="1" x14ac:dyDescent="0.25"/>
    <row r="251" s="59" customFormat="1" x14ac:dyDescent="0.25"/>
    <row r="252" s="59" customFormat="1" x14ac:dyDescent="0.25"/>
    <row r="253" s="59" customFormat="1" x14ac:dyDescent="0.25"/>
    <row r="254" s="59" customFormat="1" x14ac:dyDescent="0.25"/>
    <row r="255" s="59" customFormat="1" x14ac:dyDescent="0.25"/>
    <row r="256" s="59" customFormat="1" x14ac:dyDescent="0.25"/>
    <row r="257" s="59" customFormat="1" x14ac:dyDescent="0.25"/>
    <row r="258" s="59" customFormat="1" x14ac:dyDescent="0.25"/>
    <row r="259" s="59" customFormat="1" x14ac:dyDescent="0.25"/>
    <row r="260" s="59" customFormat="1" x14ac:dyDescent="0.25"/>
    <row r="261" s="59" customFormat="1" x14ac:dyDescent="0.25"/>
    <row r="262" s="59" customFormat="1" x14ac:dyDescent="0.25"/>
    <row r="263" s="59" customFormat="1" x14ac:dyDescent="0.25"/>
    <row r="264" s="59" customFormat="1" x14ac:dyDescent="0.25"/>
    <row r="265" s="59" customFormat="1" x14ac:dyDescent="0.25"/>
    <row r="266" s="59" customFormat="1" x14ac:dyDescent="0.25"/>
    <row r="267" s="59" customFormat="1" x14ac:dyDescent="0.25"/>
    <row r="268" s="59" customFormat="1" x14ac:dyDescent="0.25"/>
    <row r="269" s="59" customFormat="1" x14ac:dyDescent="0.25"/>
    <row r="270" s="59" customFormat="1" x14ac:dyDescent="0.25"/>
    <row r="271" s="59" customFormat="1" x14ac:dyDescent="0.25"/>
    <row r="272" s="59" customFormat="1" x14ac:dyDescent="0.25"/>
    <row r="273" s="59" customFormat="1" x14ac:dyDescent="0.25"/>
    <row r="274" s="59" customFormat="1" x14ac:dyDescent="0.25"/>
    <row r="275" s="59" customFormat="1" x14ac:dyDescent="0.25"/>
    <row r="276" s="59" customFormat="1" x14ac:dyDescent="0.25"/>
    <row r="277" s="59" customFormat="1" x14ac:dyDescent="0.25"/>
    <row r="278" s="59" customFormat="1" x14ac:dyDescent="0.25"/>
    <row r="279" s="59" customFormat="1" x14ac:dyDescent="0.25"/>
    <row r="280" s="59" customFormat="1" x14ac:dyDescent="0.25"/>
    <row r="281" s="59" customFormat="1" x14ac:dyDescent="0.25"/>
    <row r="282" s="59" customFormat="1" x14ac:dyDescent="0.25"/>
    <row r="283" s="59" customFormat="1" x14ac:dyDescent="0.25"/>
    <row r="284" s="59" customFormat="1" x14ac:dyDescent="0.25"/>
    <row r="285" s="59" customFormat="1" x14ac:dyDescent="0.25"/>
    <row r="286" s="59" customFormat="1" x14ac:dyDescent="0.25"/>
    <row r="287" s="59" customFormat="1" x14ac:dyDescent="0.25"/>
    <row r="288" s="59" customFormat="1" x14ac:dyDescent="0.25"/>
    <row r="289" s="59" customFormat="1" x14ac:dyDescent="0.25"/>
    <row r="290" s="59" customFormat="1" x14ac:dyDescent="0.25"/>
    <row r="291" s="59" customFormat="1" x14ac:dyDescent="0.25"/>
    <row r="292" s="59" customFormat="1" x14ac:dyDescent="0.25"/>
    <row r="293" s="59" customFormat="1" x14ac:dyDescent="0.25"/>
    <row r="294" s="59" customFormat="1" x14ac:dyDescent="0.25"/>
    <row r="295" s="59" customFormat="1" x14ac:dyDescent="0.25"/>
    <row r="296" s="59" customFormat="1" x14ac:dyDescent="0.25"/>
    <row r="297" s="59" customFormat="1" x14ac:dyDescent="0.25"/>
    <row r="298" s="59" customFormat="1" x14ac:dyDescent="0.25"/>
    <row r="299" s="59" customFormat="1" x14ac:dyDescent="0.25"/>
    <row r="300" s="59" customFormat="1" x14ac:dyDescent="0.25"/>
    <row r="301" s="59" customFormat="1" x14ac:dyDescent="0.25"/>
    <row r="302" s="59" customFormat="1" x14ac:dyDescent="0.25"/>
    <row r="303" s="59" customFormat="1" x14ac:dyDescent="0.25"/>
    <row r="304" s="59" customFormat="1" x14ac:dyDescent="0.25"/>
    <row r="305" s="59" customFormat="1" x14ac:dyDescent="0.25"/>
    <row r="306" s="59" customFormat="1" x14ac:dyDescent="0.25"/>
    <row r="307" s="59" customFormat="1" x14ac:dyDescent="0.25"/>
    <row r="308" s="59" customFormat="1" x14ac:dyDescent="0.25"/>
    <row r="309" s="59" customFormat="1" x14ac:dyDescent="0.25"/>
    <row r="310" s="59" customFormat="1" x14ac:dyDescent="0.25"/>
    <row r="311" s="59" customFormat="1" x14ac:dyDescent="0.25"/>
    <row r="312" s="59" customFormat="1" x14ac:dyDescent="0.25"/>
    <row r="313" s="59" customFormat="1" x14ac:dyDescent="0.25"/>
    <row r="314" s="59" customFormat="1" x14ac:dyDescent="0.25"/>
    <row r="315" s="59" customFormat="1" x14ac:dyDescent="0.25"/>
    <row r="316" s="59" customFormat="1" x14ac:dyDescent="0.25"/>
    <row r="317" s="59" customFormat="1" x14ac:dyDescent="0.25"/>
    <row r="318" s="59" customFormat="1" x14ac:dyDescent="0.25"/>
    <row r="319" s="59" customFormat="1" x14ac:dyDescent="0.25"/>
    <row r="320" s="59" customFormat="1" x14ac:dyDescent="0.25"/>
    <row r="321" s="59" customFormat="1" x14ac:dyDescent="0.25"/>
    <row r="322" s="59" customFormat="1" x14ac:dyDescent="0.25"/>
    <row r="323" s="59" customFormat="1" x14ac:dyDescent="0.25"/>
    <row r="324" s="59" customFormat="1" x14ac:dyDescent="0.25"/>
    <row r="325" s="59" customFormat="1" x14ac:dyDescent="0.25"/>
    <row r="326" s="59" customFormat="1" x14ac:dyDescent="0.25"/>
    <row r="327" s="59" customFormat="1" x14ac:dyDescent="0.25"/>
    <row r="328" s="59" customFormat="1" x14ac:dyDescent="0.25"/>
    <row r="329" s="59" customFormat="1" x14ac:dyDescent="0.25"/>
    <row r="330" s="59" customFormat="1" x14ac:dyDescent="0.25"/>
    <row r="331" s="59" customFormat="1" x14ac:dyDescent="0.25"/>
    <row r="332" s="59" customFormat="1" x14ac:dyDescent="0.25"/>
    <row r="333" s="59" customFormat="1" x14ac:dyDescent="0.25"/>
    <row r="334" s="59" customFormat="1" x14ac:dyDescent="0.25"/>
    <row r="335" s="59" customFormat="1" x14ac:dyDescent="0.25"/>
    <row r="336" s="59" customFormat="1" x14ac:dyDescent="0.25"/>
    <row r="337" s="59" customFormat="1" x14ac:dyDescent="0.25"/>
    <row r="338" s="59" customFormat="1" x14ac:dyDescent="0.25"/>
    <row r="339" s="59" customFormat="1" x14ac:dyDescent="0.25"/>
    <row r="340" s="59" customFormat="1" x14ac:dyDescent="0.25"/>
    <row r="341" s="59" customFormat="1" x14ac:dyDescent="0.25"/>
    <row r="342" s="59" customFormat="1" x14ac:dyDescent="0.25"/>
    <row r="343" s="59" customFormat="1" x14ac:dyDescent="0.25"/>
    <row r="344" s="59" customFormat="1" x14ac:dyDescent="0.25"/>
    <row r="345" s="59" customFormat="1" x14ac:dyDescent="0.25"/>
    <row r="346" s="59" customFormat="1" x14ac:dyDescent="0.25"/>
    <row r="347" s="59" customFormat="1" x14ac:dyDescent="0.25"/>
    <row r="348" s="59" customFormat="1" x14ac:dyDescent="0.25"/>
    <row r="349" s="59" customFormat="1" x14ac:dyDescent="0.25"/>
    <row r="350" s="59" customFormat="1" x14ac:dyDescent="0.25"/>
    <row r="351" s="59" customFormat="1" x14ac:dyDescent="0.25"/>
    <row r="352" s="59" customFormat="1" x14ac:dyDescent="0.25"/>
    <row r="353" s="59" customFormat="1" x14ac:dyDescent="0.25"/>
    <row r="354" s="59" customFormat="1" x14ac:dyDescent="0.25"/>
    <row r="355" s="59" customFormat="1" x14ac:dyDescent="0.25"/>
    <row r="356" s="59" customFormat="1" x14ac:dyDescent="0.25"/>
    <row r="357" s="59" customFormat="1" x14ac:dyDescent="0.25"/>
    <row r="358" s="59" customFormat="1" x14ac:dyDescent="0.25"/>
    <row r="359" s="59" customFormat="1" x14ac:dyDescent="0.25"/>
    <row r="360" s="59" customFormat="1" x14ac:dyDescent="0.25"/>
    <row r="361" s="59" customFormat="1" x14ac:dyDescent="0.25"/>
    <row r="362" s="59" customFormat="1" x14ac:dyDescent="0.25"/>
    <row r="363" s="59" customFormat="1" x14ac:dyDescent="0.25"/>
    <row r="364" s="59" customFormat="1" x14ac:dyDescent="0.25"/>
    <row r="365" s="59" customFormat="1" x14ac:dyDescent="0.25"/>
    <row r="366" s="59" customFormat="1" x14ac:dyDescent="0.25"/>
    <row r="367" s="59" customFormat="1" x14ac:dyDescent="0.25"/>
    <row r="368" s="59" customFormat="1" x14ac:dyDescent="0.25"/>
    <row r="369" s="59" customFormat="1" x14ac:dyDescent="0.25"/>
    <row r="370" s="59" customFormat="1" x14ac:dyDescent="0.25"/>
    <row r="371" s="59" customFormat="1" x14ac:dyDescent="0.25"/>
    <row r="372" s="59" customFormat="1" x14ac:dyDescent="0.25"/>
    <row r="373" s="59" customFormat="1" x14ac:dyDescent="0.25"/>
    <row r="374" s="59" customFormat="1" x14ac:dyDescent="0.25"/>
    <row r="375" s="59" customFormat="1" x14ac:dyDescent="0.25"/>
    <row r="376" s="59" customFormat="1" x14ac:dyDescent="0.25"/>
    <row r="377" s="59" customFormat="1" x14ac:dyDescent="0.25"/>
    <row r="378" s="59" customFormat="1" x14ac:dyDescent="0.25"/>
    <row r="379" s="59" customFormat="1" x14ac:dyDescent="0.25"/>
    <row r="380" s="59" customFormat="1" x14ac:dyDescent="0.25"/>
    <row r="381" s="59" customFormat="1" x14ac:dyDescent="0.25"/>
    <row r="382" s="59" customFormat="1" x14ac:dyDescent="0.25"/>
    <row r="383" s="59" customFormat="1" x14ac:dyDescent="0.25"/>
    <row r="384" s="59" customFormat="1" x14ac:dyDescent="0.25"/>
    <row r="385" s="59" customFormat="1" x14ac:dyDescent="0.25"/>
    <row r="386" s="59" customFormat="1" x14ac:dyDescent="0.25"/>
    <row r="387" s="59" customFormat="1" x14ac:dyDescent="0.25"/>
    <row r="388" s="59" customFormat="1" x14ac:dyDescent="0.25"/>
    <row r="389" s="59" customFormat="1" x14ac:dyDescent="0.25"/>
    <row r="390" s="59" customFormat="1" x14ac:dyDescent="0.25"/>
    <row r="391" s="59" customFormat="1" x14ac:dyDescent="0.25"/>
    <row r="392" s="59" customFormat="1" x14ac:dyDescent="0.25"/>
    <row r="393" s="59" customFormat="1" x14ac:dyDescent="0.25"/>
    <row r="394" s="59" customFormat="1" x14ac:dyDescent="0.25"/>
    <row r="395" s="59" customFormat="1" x14ac:dyDescent="0.25"/>
    <row r="396" s="59" customFormat="1" x14ac:dyDescent="0.25"/>
    <row r="397" s="59" customFormat="1" x14ac:dyDescent="0.25"/>
    <row r="398" s="59" customFormat="1" x14ac:dyDescent="0.25"/>
    <row r="399" s="59" customFormat="1" x14ac:dyDescent="0.25"/>
    <row r="400" s="59" customFormat="1" x14ac:dyDescent="0.25"/>
    <row r="401" s="59" customFormat="1" x14ac:dyDescent="0.25"/>
    <row r="402" s="59" customFormat="1" x14ac:dyDescent="0.25"/>
    <row r="403" s="59" customFormat="1" x14ac:dyDescent="0.25"/>
    <row r="404" s="59" customFormat="1" x14ac:dyDescent="0.25"/>
    <row r="405" s="59" customFormat="1" x14ac:dyDescent="0.25"/>
    <row r="406" s="59" customFormat="1" x14ac:dyDescent="0.25"/>
    <row r="407" s="59" customFormat="1" x14ac:dyDescent="0.25"/>
    <row r="408" s="59" customFormat="1" x14ac:dyDescent="0.25"/>
    <row r="409" s="59" customFormat="1" x14ac:dyDescent="0.25"/>
    <row r="410" s="59" customFormat="1" x14ac:dyDescent="0.25"/>
    <row r="411" s="59" customFormat="1" x14ac:dyDescent="0.25"/>
    <row r="412" s="59" customFormat="1" x14ac:dyDescent="0.25"/>
    <row r="413" s="59" customFormat="1" x14ac:dyDescent="0.25"/>
    <row r="414" s="59" customFormat="1" x14ac:dyDescent="0.25"/>
    <row r="415" s="59" customFormat="1" x14ac:dyDescent="0.25"/>
    <row r="416" s="59" customFormat="1" x14ac:dyDescent="0.25"/>
    <row r="417" s="59" customFormat="1" x14ac:dyDescent="0.25"/>
    <row r="418" s="59" customFormat="1" x14ac:dyDescent="0.25"/>
    <row r="419" s="59" customFormat="1" x14ac:dyDescent="0.25"/>
    <row r="420" s="59" customFormat="1" x14ac:dyDescent="0.25"/>
    <row r="421" s="59" customFormat="1" x14ac:dyDescent="0.25"/>
    <row r="422" s="59" customFormat="1" x14ac:dyDescent="0.25"/>
    <row r="423" s="59" customFormat="1" x14ac:dyDescent="0.25"/>
    <row r="424" s="59" customFormat="1" x14ac:dyDescent="0.25"/>
    <row r="425" s="59" customFormat="1" x14ac:dyDescent="0.25"/>
    <row r="426" s="59" customFormat="1" x14ac:dyDescent="0.25"/>
    <row r="427" s="59" customFormat="1" x14ac:dyDescent="0.25"/>
    <row r="428" s="59" customFormat="1" x14ac:dyDescent="0.25"/>
    <row r="429" s="59" customFormat="1" x14ac:dyDescent="0.25"/>
    <row r="430" s="59" customFormat="1" x14ac:dyDescent="0.25"/>
    <row r="431" s="59" customFormat="1" x14ac:dyDescent="0.25"/>
    <row r="432" s="59" customFormat="1" x14ac:dyDescent="0.25"/>
    <row r="433" s="59" customFormat="1" x14ac:dyDescent="0.25"/>
    <row r="434" s="59" customFormat="1" x14ac:dyDescent="0.25"/>
    <row r="435" s="59" customFormat="1" x14ac:dyDescent="0.25"/>
    <row r="436" s="59" customFormat="1" x14ac:dyDescent="0.25"/>
    <row r="437" s="59" customFormat="1" x14ac:dyDescent="0.25"/>
    <row r="438" s="59" customFormat="1" x14ac:dyDescent="0.25"/>
    <row r="439" s="59" customFormat="1" x14ac:dyDescent="0.25"/>
    <row r="440" s="59" customFormat="1" x14ac:dyDescent="0.25"/>
    <row r="441" s="59" customFormat="1" x14ac:dyDescent="0.25"/>
    <row r="442" s="59" customFormat="1" x14ac:dyDescent="0.25"/>
    <row r="443" s="59" customFormat="1" x14ac:dyDescent="0.25"/>
    <row r="444" s="59" customFormat="1" x14ac:dyDescent="0.25"/>
    <row r="445" s="59" customFormat="1" x14ac:dyDescent="0.25"/>
    <row r="446" s="59" customFormat="1" x14ac:dyDescent="0.25"/>
    <row r="447" s="59" customFormat="1" x14ac:dyDescent="0.25"/>
    <row r="448" s="59" customFormat="1" x14ac:dyDescent="0.25"/>
    <row r="449" s="59" customFormat="1" x14ac:dyDescent="0.25"/>
    <row r="450" s="59" customFormat="1" x14ac:dyDescent="0.25"/>
    <row r="451" s="59" customFormat="1" x14ac:dyDescent="0.25"/>
    <row r="452" s="59" customFormat="1" x14ac:dyDescent="0.25"/>
    <row r="453" s="59" customFormat="1" x14ac:dyDescent="0.25"/>
    <row r="454" s="59" customFormat="1" x14ac:dyDescent="0.25"/>
    <row r="455" s="59" customFormat="1" x14ac:dyDescent="0.25"/>
    <row r="456" s="59" customFormat="1" x14ac:dyDescent="0.25"/>
    <row r="457" s="59" customFormat="1" x14ac:dyDescent="0.25"/>
    <row r="458" s="59" customFormat="1" x14ac:dyDescent="0.25"/>
    <row r="459" s="59" customFormat="1" x14ac:dyDescent="0.25"/>
    <row r="460" s="59" customFormat="1" x14ac:dyDescent="0.25"/>
    <row r="461" s="59" customFormat="1" x14ac:dyDescent="0.25"/>
    <row r="462" s="59" customFormat="1" x14ac:dyDescent="0.25"/>
    <row r="463" s="59" customFormat="1" x14ac:dyDescent="0.25"/>
    <row r="464" s="59" customFormat="1" x14ac:dyDescent="0.25"/>
    <row r="465" s="59" customFormat="1" x14ac:dyDescent="0.25"/>
    <row r="466" s="59" customFormat="1" x14ac:dyDescent="0.25"/>
    <row r="467" s="59" customFormat="1" x14ac:dyDescent="0.25"/>
    <row r="468" s="59" customFormat="1" x14ac:dyDescent="0.25"/>
    <row r="469" s="59" customFormat="1" x14ac:dyDescent="0.25"/>
    <row r="470" s="59" customFormat="1" x14ac:dyDescent="0.25"/>
    <row r="471" s="59" customFormat="1" x14ac:dyDescent="0.25"/>
    <row r="472" s="59" customFormat="1" x14ac:dyDescent="0.25"/>
    <row r="473" s="59" customFormat="1" x14ac:dyDescent="0.25"/>
    <row r="474" s="59" customFormat="1" x14ac:dyDescent="0.25"/>
    <row r="475" s="59" customFormat="1" x14ac:dyDescent="0.25"/>
    <row r="476" s="59" customFormat="1" x14ac:dyDescent="0.25"/>
    <row r="477" s="59" customFormat="1" x14ac:dyDescent="0.25"/>
    <row r="478" s="59" customFormat="1" x14ac:dyDescent="0.25"/>
    <row r="479" s="59" customFormat="1" x14ac:dyDescent="0.25"/>
    <row r="480" s="59" customFormat="1" x14ac:dyDescent="0.25"/>
    <row r="481" s="59" customFormat="1" x14ac:dyDescent="0.25"/>
    <row r="482" s="59" customFormat="1" x14ac:dyDescent="0.25"/>
    <row r="483" s="59" customFormat="1" x14ac:dyDescent="0.25"/>
    <row r="484" s="59" customFormat="1" x14ac:dyDescent="0.25"/>
    <row r="485" s="59" customFormat="1" x14ac:dyDescent="0.25"/>
    <row r="486" s="59" customFormat="1" x14ac:dyDescent="0.25"/>
    <row r="487" s="59" customFormat="1" x14ac:dyDescent="0.25"/>
    <row r="488" s="59" customFormat="1" x14ac:dyDescent="0.25"/>
    <row r="489" s="59" customFormat="1" x14ac:dyDescent="0.25"/>
    <row r="490" s="59" customFormat="1" x14ac:dyDescent="0.25"/>
    <row r="491" s="59" customFormat="1" x14ac:dyDescent="0.25"/>
    <row r="492" s="59" customFormat="1" x14ac:dyDescent="0.25"/>
    <row r="493" s="59" customFormat="1" x14ac:dyDescent="0.25"/>
    <row r="494" s="59" customFormat="1" x14ac:dyDescent="0.25"/>
    <row r="495" s="59" customFormat="1" x14ac:dyDescent="0.25"/>
    <row r="496" s="59" customFormat="1" x14ac:dyDescent="0.25"/>
    <row r="497" s="59" customFormat="1" x14ac:dyDescent="0.25"/>
    <row r="498" s="59" customFormat="1" x14ac:dyDescent="0.25"/>
    <row r="499" s="59" customFormat="1" x14ac:dyDescent="0.25"/>
    <row r="500" s="59" customFormat="1" x14ac:dyDescent="0.25"/>
    <row r="501" s="59" customFormat="1" x14ac:dyDescent="0.25"/>
    <row r="502" s="59" customFormat="1" x14ac:dyDescent="0.25"/>
    <row r="503" s="59" customFormat="1" x14ac:dyDescent="0.25"/>
    <row r="504" s="59" customFormat="1" x14ac:dyDescent="0.25"/>
    <row r="505" s="59" customFormat="1" x14ac:dyDescent="0.25"/>
    <row r="506" s="59" customFormat="1" x14ac:dyDescent="0.25"/>
    <row r="507" s="59" customFormat="1" x14ac:dyDescent="0.25"/>
    <row r="508" s="59" customFormat="1" x14ac:dyDescent="0.25"/>
    <row r="509" s="59" customFormat="1" x14ac:dyDescent="0.25"/>
    <row r="510" s="59" customFormat="1" x14ac:dyDescent="0.25"/>
    <row r="511" s="59" customFormat="1" x14ac:dyDescent="0.25"/>
    <row r="512" s="59" customFormat="1" x14ac:dyDescent="0.25"/>
    <row r="513" s="59" customFormat="1" x14ac:dyDescent="0.25"/>
    <row r="514" s="59" customFormat="1" x14ac:dyDescent="0.25"/>
    <row r="515" s="59" customFormat="1" x14ac:dyDescent="0.25"/>
    <row r="516" s="59" customFormat="1" x14ac:dyDescent="0.25"/>
    <row r="517" s="59" customFormat="1" x14ac:dyDescent="0.25"/>
    <row r="518" s="59" customFormat="1" x14ac:dyDescent="0.25"/>
    <row r="519" s="59" customFormat="1" x14ac:dyDescent="0.25"/>
    <row r="520" s="59" customFormat="1" x14ac:dyDescent="0.25"/>
    <row r="521" s="59" customFormat="1" x14ac:dyDescent="0.25"/>
    <row r="522" s="59" customFormat="1" x14ac:dyDescent="0.25"/>
    <row r="523" s="59" customFormat="1" x14ac:dyDescent="0.25"/>
    <row r="524" s="59" customFormat="1" x14ac:dyDescent="0.25"/>
    <row r="525" s="59" customFormat="1" x14ac:dyDescent="0.25"/>
    <row r="526" s="59" customFormat="1" x14ac:dyDescent="0.25"/>
    <row r="527" s="59" customFormat="1" x14ac:dyDescent="0.25"/>
    <row r="528" s="59" customFormat="1" x14ac:dyDescent="0.25"/>
    <row r="529" s="59" customFormat="1" x14ac:dyDescent="0.25"/>
    <row r="530" s="59" customFormat="1" x14ac:dyDescent="0.25"/>
    <row r="531" s="59" customFormat="1" x14ac:dyDescent="0.25"/>
    <row r="532" s="59" customFormat="1" x14ac:dyDescent="0.25"/>
    <row r="533" s="59" customFormat="1" x14ac:dyDescent="0.25"/>
    <row r="534" s="59" customFormat="1" x14ac:dyDescent="0.25"/>
    <row r="535" s="59" customFormat="1" x14ac:dyDescent="0.25"/>
    <row r="536" s="59" customFormat="1" x14ac:dyDescent="0.25"/>
    <row r="537" s="59" customFormat="1" x14ac:dyDescent="0.25"/>
    <row r="538" s="59" customFormat="1" x14ac:dyDescent="0.25"/>
    <row r="539" s="59" customFormat="1" x14ac:dyDescent="0.25"/>
    <row r="540" s="59" customFormat="1" x14ac:dyDescent="0.25"/>
    <row r="541" s="59" customFormat="1" x14ac:dyDescent="0.25"/>
    <row r="542" s="59" customFormat="1" x14ac:dyDescent="0.25"/>
    <row r="543" s="59" customFormat="1" x14ac:dyDescent="0.25"/>
    <row r="544" s="59" customFormat="1" x14ac:dyDescent="0.25"/>
    <row r="545" s="59" customFormat="1" x14ac:dyDescent="0.25"/>
    <row r="546" s="59" customFormat="1" x14ac:dyDescent="0.25"/>
    <row r="547" s="59" customFormat="1" x14ac:dyDescent="0.25"/>
    <row r="548" s="59" customFormat="1" x14ac:dyDescent="0.25"/>
    <row r="549" s="59" customFormat="1" x14ac:dyDescent="0.25"/>
    <row r="550" s="59" customFormat="1" x14ac:dyDescent="0.25"/>
    <row r="551" s="59" customFormat="1" x14ac:dyDescent="0.25"/>
    <row r="552" s="59" customFormat="1" x14ac:dyDescent="0.25"/>
    <row r="553" s="59" customFormat="1" x14ac:dyDescent="0.25"/>
    <row r="554" s="59" customFormat="1" x14ac:dyDescent="0.25"/>
    <row r="555" s="59" customFormat="1" x14ac:dyDescent="0.25"/>
    <row r="556" s="59" customFormat="1" x14ac:dyDescent="0.25"/>
    <row r="557" s="59" customFormat="1" x14ac:dyDescent="0.25"/>
    <row r="558" s="59" customFormat="1" x14ac:dyDescent="0.25"/>
    <row r="559" s="59" customFormat="1" x14ac:dyDescent="0.25"/>
    <row r="560" s="59" customFormat="1" x14ac:dyDescent="0.25"/>
    <row r="561" s="59" customFormat="1" x14ac:dyDescent="0.25"/>
    <row r="562" s="59" customFormat="1" x14ac:dyDescent="0.25"/>
    <row r="563" s="59" customFormat="1" x14ac:dyDescent="0.25"/>
    <row r="564" s="59" customFormat="1" x14ac:dyDescent="0.25"/>
    <row r="565" s="59" customFormat="1" x14ac:dyDescent="0.25"/>
    <row r="566" s="59" customFormat="1" x14ac:dyDescent="0.25"/>
    <row r="567" s="59" customFormat="1" x14ac:dyDescent="0.25"/>
    <row r="568" s="59" customFormat="1" x14ac:dyDescent="0.25"/>
    <row r="569" s="59" customFormat="1" x14ac:dyDescent="0.25"/>
    <row r="570" s="59" customFormat="1" x14ac:dyDescent="0.25"/>
  </sheetData>
  <sheetProtection password="CCB8" sheet="1" objects="1" scenarios="1" formatCells="0"/>
  <mergeCells count="2">
    <mergeCell ref="A2:C2"/>
    <mergeCell ref="D2:M2"/>
  </mergeCells>
  <pageMargins left="0.25" right="0.25" top="0.5" bottom="0.5" header="0.3" footer="0.3"/>
  <pageSetup scale="8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43"/>
  <sheetViews>
    <sheetView zoomScale="70" zoomScaleNormal="70" zoomScalePageLayoutView="70" workbookViewId="0">
      <selection activeCell="P36" sqref="P36"/>
    </sheetView>
  </sheetViews>
  <sheetFormatPr defaultColWidth="8.7109375" defaultRowHeight="15" x14ac:dyDescent="0.25"/>
  <cols>
    <col min="1" max="11" width="8.7109375" style="59"/>
    <col min="12" max="12" width="3" style="59" customWidth="1"/>
    <col min="13" max="13" width="2.42578125" style="59" customWidth="1"/>
    <col min="14" max="14" width="2.28515625" style="59" customWidth="1"/>
    <col min="15" max="15" width="12.42578125" style="59" bestFit="1" customWidth="1"/>
    <col min="16" max="16" width="17.28515625" style="59" customWidth="1"/>
    <col min="17" max="17" width="16.42578125" style="59" customWidth="1"/>
    <col min="18" max="18" width="5.42578125" style="59" customWidth="1"/>
    <col min="19" max="16384" width="8.7109375" style="59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65" t="s">
        <v>20</v>
      </c>
      <c r="B2" s="265"/>
      <c r="C2" s="265"/>
      <c r="D2" s="266" t="str">
        <f>AllData!F4</f>
        <v>#2: [Add Intervention Name Here]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21</v>
      </c>
      <c r="P5" s="92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AllData!F6</f>
        <v>0</v>
      </c>
      <c r="Q6" s="67">
        <f>AllData!G6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AllData!F7</f>
        <v>0</v>
      </c>
      <c r="Q7" s="61">
        <f>AllData!G7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AllData!F8</f>
        <v>0</v>
      </c>
      <c r="Q8" s="61">
        <f>AllData!G8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AllData!F9</f>
        <v>0</v>
      </c>
      <c r="Q9" s="61">
        <f>AllData!G9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AllData!F10</f>
        <v>0</v>
      </c>
      <c r="Q10" s="61">
        <f>AllData!G10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AllData!F11</f>
        <v>0</v>
      </c>
      <c r="Q11" s="61">
        <f>AllData!G11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AllData!F12</f>
        <v>0</v>
      </c>
      <c r="Q12" s="61">
        <f>AllData!G12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AllData!F13</f>
        <v>0</v>
      </c>
      <c r="Q13" s="61">
        <f>AllData!G13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AllData!F14</f>
        <v>0</v>
      </c>
      <c r="Q14" s="61">
        <f>AllData!G14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AllData!F15</f>
        <v>0</v>
      </c>
      <c r="Q15" s="68">
        <f>AllData!G15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26</v>
      </c>
      <c r="P16" s="69" t="e">
        <f>AVERAGEIF(P6:P15,"&gt;0")</f>
        <v>#DIV/0!</v>
      </c>
      <c r="Q16" s="70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</sheetData>
  <sheetProtection password="CCB8" sheet="1" objects="1" scenarios="1" formatCells="0"/>
  <mergeCells count="2">
    <mergeCell ref="A2:C2"/>
    <mergeCell ref="D2:N2"/>
  </mergeCells>
  <pageMargins left="0.25" right="0.25" top="0.5" bottom="0.5" header="0.3" footer="0.3"/>
  <pageSetup scale="8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41"/>
  <sheetViews>
    <sheetView zoomScale="70" zoomScaleNormal="70" zoomScalePageLayoutView="70" workbookViewId="0">
      <selection activeCell="O36" sqref="O36"/>
    </sheetView>
  </sheetViews>
  <sheetFormatPr defaultColWidth="8.7109375" defaultRowHeight="15" x14ac:dyDescent="0.25"/>
  <cols>
    <col min="1" max="11" width="8.7109375" style="59"/>
    <col min="12" max="12" width="1.85546875" style="59" customWidth="1"/>
    <col min="13" max="13" width="2.42578125" style="59" customWidth="1"/>
    <col min="14" max="14" width="1.7109375" style="59" customWidth="1"/>
    <col min="15" max="15" width="11.140625" style="59" bestFit="1" customWidth="1"/>
    <col min="16" max="16" width="14.85546875" style="59" customWidth="1"/>
    <col min="17" max="17" width="15" style="59" customWidth="1"/>
    <col min="18" max="18" width="3.42578125" style="59" customWidth="1"/>
    <col min="19" max="16384" width="8.7109375" style="59"/>
  </cols>
  <sheetData>
    <row r="1" spans="1:18" ht="9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65" t="s">
        <v>20</v>
      </c>
      <c r="B2" s="265"/>
      <c r="C2" s="265"/>
      <c r="D2" s="266" t="str">
        <f>AllData!J4</f>
        <v>#3: [Add Intervention Name Here]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21</v>
      </c>
      <c r="P5" s="90" t="s">
        <v>22</v>
      </c>
      <c r="Q5" s="91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AllData!J6</f>
        <v>0</v>
      </c>
      <c r="Q6" s="67">
        <f>AllData!K6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AllData!J7</f>
        <v>0</v>
      </c>
      <c r="Q7" s="61">
        <f>AllData!K7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AllData!J8</f>
        <v>0</v>
      </c>
      <c r="Q8" s="61">
        <f>AllData!K8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AllData!J9</f>
        <v>0</v>
      </c>
      <c r="Q9" s="61">
        <f>AllData!K9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AllData!J10</f>
        <v>0</v>
      </c>
      <c r="Q10" s="61">
        <f>AllData!K10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AllData!J11</f>
        <v>0</v>
      </c>
      <c r="Q11" s="61">
        <f>AllData!K11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AllData!J12</f>
        <v>0</v>
      </c>
      <c r="Q12" s="61">
        <f>AllData!K12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AllData!J13</f>
        <v>0</v>
      </c>
      <c r="Q13" s="61">
        <f>AllData!K13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AllData!J14</f>
        <v>0</v>
      </c>
      <c r="Q14" s="61">
        <f>AllData!K14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AllData!J15</f>
        <v>0</v>
      </c>
      <c r="Q15" s="68">
        <f>AllData!K15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26</v>
      </c>
      <c r="P16" s="69" t="e">
        <f>AVERAGEIF(P6:P15,"&gt;0")</f>
        <v>#DIV/0!</v>
      </c>
      <c r="Q16" s="70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s="71" customFormat="1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</sheetData>
  <sheetProtection password="CCB8" sheet="1" objects="1" scenarios="1" formatCells="0"/>
  <mergeCells count="2">
    <mergeCell ref="A2:C2"/>
    <mergeCell ref="D2:N2"/>
  </mergeCells>
  <pageMargins left="0.25" right="0.25" top="0.5" bottom="0.5" header="0.3" footer="0.3"/>
  <pageSetup scale="86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7"/>
  <sheetViews>
    <sheetView zoomScale="70" zoomScaleNormal="70" zoomScalePageLayoutView="70" workbookViewId="0">
      <selection activeCell="O32" sqref="O32"/>
    </sheetView>
  </sheetViews>
  <sheetFormatPr defaultColWidth="8.7109375" defaultRowHeight="15" x14ac:dyDescent="0.25"/>
  <cols>
    <col min="1" max="10" width="8.7109375" style="59"/>
    <col min="11" max="11" width="7.7109375" style="59" customWidth="1"/>
    <col min="12" max="12" width="1.28515625" style="59" customWidth="1"/>
    <col min="13" max="13" width="1.42578125" style="59" customWidth="1"/>
    <col min="14" max="14" width="2.85546875" style="59" customWidth="1"/>
    <col min="15" max="15" width="11.140625" style="59" bestFit="1" customWidth="1"/>
    <col min="16" max="16" width="13.42578125" style="59" customWidth="1"/>
    <col min="17" max="17" width="13" style="59" customWidth="1"/>
    <col min="18" max="18" width="2.42578125" style="59" customWidth="1"/>
    <col min="19" max="16384" width="8.7109375" style="59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65" t="s">
        <v>20</v>
      </c>
      <c r="B2" s="265"/>
      <c r="C2" s="265"/>
      <c r="D2" s="266" t="str">
        <f>AllData!N4</f>
        <v>#4: [Add Intervention Name Here]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6" t="s">
        <v>21</v>
      </c>
      <c r="P5" s="77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9" t="str">
        <f>AllData!A6</f>
        <v>September</v>
      </c>
      <c r="P6" s="72">
        <f>AllData!N6</f>
        <v>0</v>
      </c>
      <c r="Q6" s="67">
        <f>AllData!O6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0" t="str">
        <f>AllData!A7</f>
        <v>October</v>
      </c>
      <c r="P7" s="73">
        <f>AllData!N7</f>
        <v>0</v>
      </c>
      <c r="Q7" s="61">
        <f>AllData!O7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0" t="str">
        <f>AllData!A8</f>
        <v>November</v>
      </c>
      <c r="P8" s="73">
        <f>AllData!N8</f>
        <v>0</v>
      </c>
      <c r="Q8" s="61">
        <f>AllData!O8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0" t="str">
        <f>AllData!A9</f>
        <v>December</v>
      </c>
      <c r="P9" s="73">
        <f>AllData!N9</f>
        <v>0</v>
      </c>
      <c r="Q9" s="61">
        <f>AllData!O9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0" t="str">
        <f>AllData!A10</f>
        <v>January</v>
      </c>
      <c r="P10" s="73">
        <f>AllData!N10</f>
        <v>0</v>
      </c>
      <c r="Q10" s="61">
        <f>AllData!O10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0" t="str">
        <f>AllData!A11</f>
        <v>February</v>
      </c>
      <c r="P11" s="73">
        <f>AllData!N11</f>
        <v>0</v>
      </c>
      <c r="Q11" s="61">
        <f>AllData!O11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0" t="str">
        <f>AllData!A12</f>
        <v xml:space="preserve">March </v>
      </c>
      <c r="P12" s="73">
        <f>AllData!N12</f>
        <v>0</v>
      </c>
      <c r="Q12" s="61">
        <f>AllData!O12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0" t="str">
        <f>AllData!A13</f>
        <v>April</v>
      </c>
      <c r="P13" s="73">
        <f>AllData!N13</f>
        <v>0</v>
      </c>
      <c r="Q13" s="61">
        <f>AllData!O13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0" t="str">
        <f>AllData!A14</f>
        <v>May</v>
      </c>
      <c r="P14" s="73">
        <f>AllData!N14</f>
        <v>0</v>
      </c>
      <c r="Q14" s="61">
        <f>AllData!O14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1" t="str">
        <f>AllData!A15</f>
        <v>June</v>
      </c>
      <c r="P15" s="74">
        <f>AllData!N15</f>
        <v>0</v>
      </c>
      <c r="Q15" s="68">
        <f>AllData!O15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2" t="s">
        <v>26</v>
      </c>
      <c r="P16" s="75" t="e">
        <f>AVERAGEIF(P6:P15,"&gt;0")</f>
        <v>#DIV/0!</v>
      </c>
      <c r="Q16" s="70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</sheetData>
  <sheetProtection password="CCB8" sheet="1" objects="1" scenarios="1" formatCells="0"/>
  <mergeCells count="2">
    <mergeCell ref="D2:N2"/>
    <mergeCell ref="A2:C2"/>
  </mergeCells>
  <pageMargins left="0.25" right="0.25" top="0.5" bottom="0.5" header="0.3" footer="0.3"/>
  <pageSetup scale="95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40"/>
  <sheetViews>
    <sheetView workbookViewId="0">
      <selection activeCell="T29" sqref="T29"/>
    </sheetView>
  </sheetViews>
  <sheetFormatPr defaultColWidth="8.7109375" defaultRowHeight="15" x14ac:dyDescent="0.25"/>
  <cols>
    <col min="1" max="10" width="8.7109375" style="59"/>
    <col min="11" max="11" width="7.42578125" style="59" customWidth="1"/>
    <col min="12" max="12" width="1.28515625" style="59" customWidth="1"/>
    <col min="13" max="13" width="1" style="59" customWidth="1"/>
    <col min="14" max="14" width="2.42578125" style="59" customWidth="1"/>
    <col min="15" max="15" width="11.140625" style="59" bestFit="1" customWidth="1"/>
    <col min="16" max="16" width="13.7109375" style="97" customWidth="1"/>
    <col min="17" max="17" width="14.140625" style="97" customWidth="1"/>
    <col min="18" max="16384" width="8.7109375" style="59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98"/>
      <c r="Q1" s="98"/>
      <c r="R1" s="12"/>
    </row>
    <row r="2" spans="1:18" ht="21" x14ac:dyDescent="0.35">
      <c r="A2" s="265" t="s">
        <v>20</v>
      </c>
      <c r="B2" s="265"/>
      <c r="C2" s="265"/>
      <c r="D2" s="266" t="str">
        <f>AllData!R4</f>
        <v>#5: [Add Intervention Name Here]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  <c r="O2" s="12"/>
      <c r="P2" s="98"/>
      <c r="Q2" s="98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98"/>
      <c r="Q3" s="98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98"/>
      <c r="Q4" s="98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21</v>
      </c>
      <c r="P5" s="92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AllData!R6</f>
        <v>0</v>
      </c>
      <c r="Q6" s="94">
        <f>AllData!S6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AllData!R7</f>
        <v>0</v>
      </c>
      <c r="Q7" s="93">
        <f>AllData!S7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AllData!R8</f>
        <v>0</v>
      </c>
      <c r="Q8" s="93">
        <f>AllData!S8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AllData!R9</f>
        <v>0</v>
      </c>
      <c r="Q9" s="93">
        <f>AllData!S9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AllData!R10</f>
        <v>0</v>
      </c>
      <c r="Q10" s="93">
        <f>AllData!S10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AllData!R11</f>
        <v>0</v>
      </c>
      <c r="Q11" s="93">
        <f>AllData!S11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AllData!R12</f>
        <v>0</v>
      </c>
      <c r="Q12" s="93">
        <f>AllData!S12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AllData!R13</f>
        <v>0</v>
      </c>
      <c r="Q13" s="93">
        <f>AllData!S13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AllData!R14</f>
        <v>0</v>
      </c>
      <c r="Q14" s="93">
        <f>AllData!S14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AllData!R15</f>
        <v>0</v>
      </c>
      <c r="Q15" s="95">
        <f>AllData!S15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26</v>
      </c>
      <c r="P16" s="99" t="e">
        <f>AVERAGEIF(P6:P15,"&gt;0")</f>
        <v>#DIV/0!</v>
      </c>
      <c r="Q16" s="96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98"/>
      <c r="Q17" s="98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98"/>
      <c r="Q18" s="98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98"/>
      <c r="Q19" s="98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98"/>
      <c r="Q20" s="98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98"/>
      <c r="Q21" s="98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98"/>
      <c r="Q22" s="98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98"/>
      <c r="Q23" s="98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98"/>
      <c r="Q24" s="98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98"/>
      <c r="Q25" s="98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98"/>
      <c r="Q26" s="98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98"/>
      <c r="Q27" s="98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98"/>
      <c r="Q28" s="98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98"/>
      <c r="Q29" s="98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98"/>
      <c r="Q30" s="98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98"/>
      <c r="Q31" s="98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98"/>
      <c r="Q32" s="98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98"/>
      <c r="Q33" s="98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98"/>
      <c r="Q34" s="98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98"/>
      <c r="Q35" s="98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98"/>
      <c r="Q36" s="98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98"/>
      <c r="Q37" s="98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98"/>
      <c r="Q38" s="98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98"/>
      <c r="Q39" s="98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98"/>
      <c r="Q40" s="98"/>
      <c r="R40" s="12"/>
    </row>
  </sheetData>
  <sheetProtection password="CCB8" sheet="1" objects="1" scenarios="1" formatCells="0"/>
  <mergeCells count="2">
    <mergeCell ref="A2:C2"/>
    <mergeCell ref="D2:N2"/>
  </mergeCells>
  <pageMargins left="0.7" right="0.7" top="0.75" bottom="0.75" header="0.3" footer="0.3"/>
  <pageSetup scale="8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9"/>
  <sheetViews>
    <sheetView zoomScale="70" zoomScaleNormal="70" zoomScalePageLayoutView="70" workbookViewId="0">
      <selection activeCell="O24" sqref="O24"/>
    </sheetView>
  </sheetViews>
  <sheetFormatPr defaultColWidth="8.7109375" defaultRowHeight="15" x14ac:dyDescent="0.25"/>
  <cols>
    <col min="1" max="10" width="8.7109375" style="59"/>
    <col min="11" max="11" width="7" style="59" customWidth="1"/>
    <col min="12" max="12" width="0.7109375" style="59" customWidth="1"/>
    <col min="13" max="13" width="0.42578125" style="59" customWidth="1"/>
    <col min="14" max="14" width="2.42578125" style="59" customWidth="1"/>
    <col min="15" max="15" width="11.140625" style="59" bestFit="1" customWidth="1"/>
    <col min="16" max="16" width="13.42578125" style="59" customWidth="1"/>
    <col min="17" max="17" width="13.28515625" style="59" customWidth="1"/>
    <col min="18" max="16384" width="8.7109375" style="59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65" t="s">
        <v>20</v>
      </c>
      <c r="B2" s="265"/>
      <c r="C2" s="265"/>
      <c r="D2" s="266" t="str">
        <f>AllData!B18</f>
        <v>#6: [Add Intervention Name Here]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21</v>
      </c>
      <c r="P5" s="92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AllData!B20</f>
        <v>0</v>
      </c>
      <c r="Q6" s="67">
        <f>AllData!C20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AllData!B21</f>
        <v>0</v>
      </c>
      <c r="Q7" s="61">
        <f>AllData!C21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AllData!B22</f>
        <v>0</v>
      </c>
      <c r="Q8" s="61">
        <f>AllData!C22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AllData!B23</f>
        <v>0</v>
      </c>
      <c r="Q9" s="61">
        <f>AllData!C23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AllData!B24</f>
        <v>0</v>
      </c>
      <c r="Q10" s="61">
        <f>AllData!C24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AllData!B25</f>
        <v>0</v>
      </c>
      <c r="Q11" s="61">
        <f>AllData!C25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AllData!B26</f>
        <v>0</v>
      </c>
      <c r="Q12" s="61">
        <f>AllData!C26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AllData!B27</f>
        <v>0</v>
      </c>
      <c r="Q13" s="61">
        <f>AllData!C27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AllData!B28</f>
        <v>0</v>
      </c>
      <c r="Q14" s="61">
        <f>AllData!C28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AllData!B29</f>
        <v>0</v>
      </c>
      <c r="Q15" s="68">
        <f>AllData!C29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26</v>
      </c>
      <c r="P16" s="69" t="e">
        <f>AVERAGEIF(P6:P15,"&gt;0")</f>
        <v>#DIV/0!</v>
      </c>
      <c r="Q16" s="70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</sheetData>
  <sheetProtection password="CCB8" sheet="1" objects="1" scenarios="1" formatCells="0"/>
  <mergeCells count="2">
    <mergeCell ref="A2:C2"/>
    <mergeCell ref="D2:N2"/>
  </mergeCells>
  <pageMargins left="0.25" right="0.25" top="0.5" bottom="0.5" header="0.3" footer="0.3"/>
  <pageSetup scale="9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6"/>
  <sheetViews>
    <sheetView zoomScale="70" zoomScaleNormal="70" zoomScalePageLayoutView="70" workbookViewId="0">
      <selection activeCell="P35" sqref="P35"/>
    </sheetView>
  </sheetViews>
  <sheetFormatPr defaultColWidth="8.7109375" defaultRowHeight="15" x14ac:dyDescent="0.25"/>
  <cols>
    <col min="1" max="10" width="8.7109375" style="59"/>
    <col min="11" max="11" width="8.85546875" style="59" customWidth="1"/>
    <col min="12" max="12" width="1" style="59" customWidth="1"/>
    <col min="13" max="14" width="1.28515625" style="59" customWidth="1"/>
    <col min="15" max="15" width="11.140625" style="59" bestFit="1" customWidth="1"/>
    <col min="16" max="16" width="14" style="59" customWidth="1"/>
    <col min="17" max="17" width="13.42578125" style="59" customWidth="1"/>
    <col min="18" max="18" width="2.140625" style="59" customWidth="1"/>
    <col min="19" max="16384" width="8.7109375" style="59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65" t="s">
        <v>20</v>
      </c>
      <c r="B2" s="265"/>
      <c r="C2" s="265"/>
      <c r="D2" s="266" t="str">
        <f>AllData!F18</f>
        <v>#7: [Add Intervention Name Here]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21</v>
      </c>
      <c r="P5" s="90" t="s">
        <v>22</v>
      </c>
      <c r="Q5" s="91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AllData!F20</f>
        <v>0</v>
      </c>
      <c r="Q6" s="67">
        <f>AllData!G20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AllData!F21</f>
        <v>0</v>
      </c>
      <c r="Q7" s="61">
        <f>AllData!G21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AllData!F22</f>
        <v>0</v>
      </c>
      <c r="Q8" s="61">
        <f>AllData!G22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AllData!F23</f>
        <v>0</v>
      </c>
      <c r="Q9" s="61">
        <f>AllData!G23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AllData!F24</f>
        <v>0</v>
      </c>
      <c r="Q10" s="61">
        <f>AllData!G24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AllData!F25</f>
        <v>0</v>
      </c>
      <c r="Q11" s="61">
        <f>AllData!G25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AllData!F26</f>
        <v>0</v>
      </c>
      <c r="Q12" s="61">
        <f>AllData!G26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AllData!F27</f>
        <v>0</v>
      </c>
      <c r="Q13" s="61">
        <f>AllData!G27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AllData!F28</f>
        <v>0</v>
      </c>
      <c r="Q14" s="61">
        <f>AllData!G28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AllData!F29</f>
        <v>0</v>
      </c>
      <c r="Q15" s="68">
        <f>AllData!G29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26</v>
      </c>
      <c r="P16" s="69" t="e">
        <f>AVERAGEIF(P6:P15,"&gt;0")</f>
        <v>#DIV/0!</v>
      </c>
      <c r="Q16" s="70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password="CCB8" sheet="1" objects="1" scenarios="1" formatCells="0"/>
  <mergeCells count="2">
    <mergeCell ref="A2:C2"/>
    <mergeCell ref="D2:N2"/>
  </mergeCells>
  <pageMargins left="0.7" right="0.7" top="0.5" bottom="0.5" header="0.3" footer="0.3"/>
  <pageSetup scale="87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23</vt:i4>
      </vt:variant>
    </vt:vector>
  </HeadingPairs>
  <TitlesOfParts>
    <vt:vector size="45" baseType="lpstr">
      <vt:lpstr>AllData</vt:lpstr>
      <vt:lpstr>Criteria</vt:lpstr>
      <vt:lpstr>Int1</vt:lpstr>
      <vt:lpstr>Int2</vt:lpstr>
      <vt:lpstr>Int3</vt:lpstr>
      <vt:lpstr>Int4</vt:lpstr>
      <vt:lpstr>Int5</vt:lpstr>
      <vt:lpstr>Int6</vt:lpstr>
      <vt:lpstr>Int7</vt:lpstr>
      <vt:lpstr>Int8</vt:lpstr>
      <vt:lpstr>Int9</vt:lpstr>
      <vt:lpstr>Int10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AllData!Print_Area</vt:lpstr>
      <vt:lpstr>Apr!Print_Area</vt:lpstr>
      <vt:lpstr>Criteria!Print_Area</vt:lpstr>
      <vt:lpstr>Dec!Print_Area</vt:lpstr>
      <vt:lpstr>Feb!Print_Area</vt:lpstr>
      <vt:lpstr>'Int1'!Print_Area</vt:lpstr>
      <vt:lpstr>'Int10'!Print_Area</vt:lpstr>
      <vt:lpstr>'Int2'!Print_Area</vt:lpstr>
      <vt:lpstr>'Int3'!Print_Area</vt:lpstr>
      <vt:lpstr>'Int4'!Print_Area</vt:lpstr>
      <vt:lpstr>'Int5'!Print_Area</vt:lpstr>
      <vt:lpstr>'Int6'!Print_Area</vt:lpstr>
      <vt:lpstr>'Int7'!Print_Area</vt:lpstr>
      <vt:lpstr>'Int8'!Print_Area</vt:lpstr>
      <vt:lpstr>'Int9'!Print_Area</vt:lpstr>
      <vt:lpstr>Jan!Print_Area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Criteria!Print_Titles</vt:lpstr>
    </vt:vector>
  </TitlesOfParts>
  <Company>University of Delaware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Kradjel</dc:creator>
  <cp:lastModifiedBy>Jessica Kradjel</cp:lastModifiedBy>
  <cp:lastPrinted>2015-01-12T16:17:54Z</cp:lastPrinted>
  <dcterms:created xsi:type="dcterms:W3CDTF">2014-12-16T18:43:10Z</dcterms:created>
  <dcterms:modified xsi:type="dcterms:W3CDTF">2015-01-28T16:53:45Z</dcterms:modified>
</cp:coreProperties>
</file>