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Volumes/cds/Projects/Positive Behavioral Supports/Cadre/_2022-23 DE-PBS Cadre/11.17.22 Networking/"/>
    </mc:Choice>
  </mc:AlternateContent>
  <xr:revisionPtr revIDLastSave="0" documentId="13_ncr:1_{B8B0C922-D57C-A047-BF32-00D39199D092}" xr6:coauthVersionLast="47" xr6:coauthVersionMax="47" xr10:uidLastSave="{00000000-0000-0000-0000-000000000000}"/>
  <bookViews>
    <workbookView xWindow="220" yWindow="460" windowWidth="25200" windowHeight="15540" xr2:uid="{7886C26A-4B39-C243-8505-CD7A0E7DED36}"/>
  </bookViews>
  <sheets>
    <sheet name="Table 1 Data" sheetId="1" r:id="rId1"/>
    <sheet name="Table 1 Summary" sheetId="2" r:id="rId2"/>
    <sheet name="Table 2 Data" sheetId="3" r:id="rId3"/>
    <sheet name="Table 2 Summary" sheetId="5" r:id="rId4"/>
    <sheet name="Table 3 Data" sheetId="6" r:id="rId5"/>
    <sheet name="Table 3 Summary" sheetId="7" r:id="rId6"/>
    <sheet name="Table 4 Data" sheetId="8" r:id="rId7"/>
    <sheet name="Table 4 Summary" sheetId="9" r:id="rId8"/>
    <sheet name="PRINT ME!" sheetId="10" r:id="rId9"/>
  </sheets>
  <definedNames>
    <definedName name="_xlchart.v2.0" hidden="1">'Table 4 Summary'!$A$16:$A$19</definedName>
    <definedName name="_xlchart.v2.1" hidden="1">'Table 4 Summary'!$B$15</definedName>
    <definedName name="_xlchart.v2.2" hidden="1">'Table 4 Summary'!$B$16:$B$19</definedName>
    <definedName name="_xlchart.v2.3" hidden="1">'Table 4 Summary'!$C$15</definedName>
    <definedName name="_xlchart.v2.4" hidden="1">'Table 4 Summary'!$C$16:$C$19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8" l="1"/>
  <c r="G9" i="8"/>
  <c r="F9" i="8"/>
  <c r="D9" i="8"/>
  <c r="C9" i="8"/>
  <c r="B9" i="8"/>
  <c r="H8" i="8"/>
  <c r="G8" i="8"/>
  <c r="F8" i="8"/>
  <c r="D8" i="8"/>
  <c r="C8" i="8"/>
  <c r="B8" i="8"/>
  <c r="H7" i="8"/>
  <c r="G7" i="8"/>
  <c r="F7" i="8"/>
  <c r="D7" i="8"/>
  <c r="C7" i="8"/>
  <c r="B7" i="8"/>
  <c r="H6" i="8"/>
  <c r="G6" i="8"/>
  <c r="F6" i="8"/>
  <c r="D6" i="8"/>
  <c r="C6" i="8"/>
  <c r="B6" i="8"/>
  <c r="H5" i="8"/>
  <c r="G5" i="8"/>
  <c r="F5" i="8"/>
  <c r="D5" i="8"/>
  <c r="C5" i="8"/>
  <c r="B5" i="8"/>
  <c r="F9" i="6"/>
  <c r="E9" i="6"/>
  <c r="C9" i="6"/>
  <c r="B9" i="6"/>
  <c r="F8" i="6"/>
  <c r="E8" i="6"/>
  <c r="C8" i="6"/>
  <c r="B8" i="6"/>
  <c r="F7" i="6"/>
  <c r="E7" i="6"/>
  <c r="C7" i="6"/>
  <c r="B7" i="6"/>
  <c r="F6" i="6"/>
  <c r="E6" i="6"/>
  <c r="C6" i="6"/>
  <c r="B6" i="6"/>
  <c r="F5" i="6"/>
  <c r="E5" i="6"/>
  <c r="C5" i="6"/>
  <c r="B5" i="6"/>
  <c r="L9" i="3"/>
  <c r="K9" i="3"/>
  <c r="J9" i="3"/>
  <c r="I9" i="3"/>
  <c r="H9" i="3"/>
  <c r="F9" i="3"/>
  <c r="E9" i="3"/>
  <c r="D9" i="3"/>
  <c r="C9" i="3"/>
  <c r="B9" i="3"/>
  <c r="L8" i="3"/>
  <c r="L7" i="3"/>
  <c r="L6" i="3"/>
  <c r="L5" i="3"/>
  <c r="K8" i="3"/>
  <c r="K7" i="3"/>
  <c r="K6" i="3"/>
  <c r="K5" i="3"/>
  <c r="J8" i="3"/>
  <c r="J7" i="3"/>
  <c r="J6" i="3"/>
  <c r="J5" i="3"/>
  <c r="I8" i="3"/>
  <c r="I7" i="3"/>
  <c r="I6" i="3"/>
  <c r="I5" i="3"/>
  <c r="H8" i="3"/>
  <c r="H7" i="3"/>
  <c r="G8" i="5" s="1" a="1"/>
  <c r="G8" i="5" s="1"/>
  <c r="H6" i="3"/>
  <c r="H5" i="3"/>
  <c r="F8" i="3"/>
  <c r="F7" i="3"/>
  <c r="F6" i="3"/>
  <c r="F5" i="3"/>
  <c r="E8" i="3"/>
  <c r="E7" i="3"/>
  <c r="E6" i="3"/>
  <c r="E5" i="3"/>
  <c r="D8" i="3"/>
  <c r="D7" i="3"/>
  <c r="D6" i="3"/>
  <c r="D5" i="3"/>
  <c r="C8" i="3"/>
  <c r="C7" i="3"/>
  <c r="C6" i="3"/>
  <c r="C5" i="3"/>
  <c r="B8" i="3"/>
  <c r="B7" i="3"/>
  <c r="B6" i="3"/>
  <c r="B5" i="3"/>
  <c r="A8" i="5" s="1" a="1"/>
  <c r="L9" i="1"/>
  <c r="K9" i="1"/>
  <c r="J9" i="1"/>
  <c r="I9" i="1"/>
  <c r="H9" i="1"/>
  <c r="F9" i="1"/>
  <c r="E9" i="1"/>
  <c r="D9" i="1"/>
  <c r="C9" i="1"/>
  <c r="B9" i="1"/>
  <c r="L8" i="1"/>
  <c r="K8" i="1"/>
  <c r="J8" i="1"/>
  <c r="I8" i="1"/>
  <c r="H8" i="1"/>
  <c r="F8" i="1"/>
  <c r="E8" i="1"/>
  <c r="D8" i="1"/>
  <c r="C8" i="1"/>
  <c r="B8" i="1"/>
  <c r="L7" i="1"/>
  <c r="K7" i="1"/>
  <c r="J7" i="1"/>
  <c r="I7" i="1"/>
  <c r="H7" i="1"/>
  <c r="F7" i="1"/>
  <c r="E7" i="1"/>
  <c r="D7" i="1"/>
  <c r="C7" i="1"/>
  <c r="B7" i="1"/>
  <c r="L6" i="1"/>
  <c r="K6" i="1"/>
  <c r="J6" i="1"/>
  <c r="I6" i="1"/>
  <c r="H6" i="1"/>
  <c r="F6" i="1"/>
  <c r="E6" i="1"/>
  <c r="D6" i="1"/>
  <c r="C6" i="1"/>
  <c r="B6" i="1"/>
  <c r="L5" i="1"/>
  <c r="K5" i="1"/>
  <c r="J5" i="1"/>
  <c r="I5" i="1"/>
  <c r="H5" i="1"/>
  <c r="F5" i="1"/>
  <c r="E5" i="1"/>
  <c r="D5" i="1"/>
  <c r="C5" i="1"/>
  <c r="B5" i="1"/>
  <c r="A8" i="5" l="1"/>
  <c r="B14" i="5"/>
  <c r="G9" i="2" a="1"/>
  <c r="I14" i="2" s="1"/>
  <c r="A9" i="2" a="1"/>
  <c r="A9" i="2" s="1"/>
  <c r="A14" i="2" s="1"/>
  <c r="I14" i="5"/>
  <c r="G9" i="9" a="1"/>
  <c r="G9" i="9" s="1"/>
  <c r="G12" i="9" s="1"/>
  <c r="A9" i="9" a="1"/>
  <c r="A9" i="9" s="1"/>
  <c r="A12" i="9" s="1"/>
  <c r="B12" i="9"/>
  <c r="D12" i="9"/>
  <c r="I12" i="9"/>
  <c r="G9" i="7" a="1"/>
  <c r="G9" i="7" s="1"/>
  <c r="G11" i="7" s="1"/>
  <c r="A9" i="7" a="1"/>
  <c r="A9" i="7" s="1"/>
  <c r="A11" i="7" s="1"/>
  <c r="J11" i="7"/>
  <c r="A14" i="5"/>
  <c r="J14" i="5"/>
  <c r="C14" i="5"/>
  <c r="H14" i="5"/>
  <c r="G14" i="5"/>
  <c r="D14" i="5"/>
  <c r="H12" i="9" l="1"/>
  <c r="J12" i="9"/>
  <c r="H14" i="2"/>
  <c r="G9" i="2"/>
  <c r="G14" i="2" s="1"/>
  <c r="J14" i="2"/>
  <c r="B14" i="2"/>
  <c r="D14" i="2"/>
  <c r="E14" i="2" s="1"/>
  <c r="B15" i="2" s="1"/>
  <c r="C14" i="2"/>
  <c r="C12" i="9"/>
  <c r="E12" i="9"/>
  <c r="B13" i="9" s="1"/>
  <c r="K12" i="9"/>
  <c r="G13" i="9" s="1"/>
  <c r="H11" i="7"/>
  <c r="I11" i="7"/>
  <c r="D11" i="7"/>
  <c r="C11" i="7"/>
  <c r="B11" i="7"/>
  <c r="K11" i="7"/>
  <c r="G12" i="7" s="1"/>
  <c r="K14" i="5"/>
  <c r="I15" i="5" s="1"/>
  <c r="E14" i="5"/>
  <c r="B15" i="5" s="1"/>
  <c r="E11" i="7" l="1"/>
  <c r="B12" i="7" s="1"/>
  <c r="G15" i="5"/>
  <c r="D15" i="2"/>
  <c r="C15" i="2"/>
  <c r="A15" i="2"/>
  <c r="B22" i="2" s="1" a="1"/>
  <c r="B22" i="2" s="1"/>
  <c r="H15" i="5"/>
  <c r="D13" i="9"/>
  <c r="A13" i="9"/>
  <c r="B16" i="9" s="1" a="1"/>
  <c r="B16" i="9" s="1"/>
  <c r="I13" i="9"/>
  <c r="C13" i="9"/>
  <c r="J13" i="9"/>
  <c r="H13" i="9"/>
  <c r="C16" i="9" s="1" a="1"/>
  <c r="C16" i="9" s="1"/>
  <c r="I12" i="7"/>
  <c r="H12" i="7"/>
  <c r="C15" i="7" s="1" a="1"/>
  <c r="C15" i="7" s="1"/>
  <c r="D12" i="7"/>
  <c r="J12" i="7"/>
  <c r="C15" i="5"/>
  <c r="J15" i="5"/>
  <c r="A15" i="5"/>
  <c r="D15" i="5"/>
  <c r="K14" i="2"/>
  <c r="A12" i="7" l="1"/>
  <c r="C12" i="7"/>
  <c r="C18" i="5" a="1"/>
  <c r="C18" i="5" s="1"/>
  <c r="B18" i="5" a="1"/>
  <c r="B18" i="5" s="1"/>
  <c r="G15" i="2"/>
  <c r="C22" i="2" s="1" a="1"/>
  <c r="C22" i="2" s="1"/>
  <c r="J15" i="2"/>
  <c r="H15" i="2"/>
  <c r="I15" i="2"/>
  <c r="B15" i="7" l="1" a="1"/>
  <c r="B1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1" authorId="0" shapeId="0" xr:uid="{B4976BD3-2284-AD41-9D2B-1B1F1167E9AA}">
      <text>
        <r>
          <rPr>
            <b/>
            <u/>
            <sz val="8"/>
            <color rgb="FF000000"/>
            <rFont val="Calibri"/>
            <family val="2"/>
          </rPr>
          <t>Gray cells</t>
        </r>
        <r>
          <rPr>
            <sz val="2"/>
            <color rgb="FF000000"/>
            <rFont val="Calibri"/>
            <family val="2"/>
          </rPr>
          <t xml:space="preserve">
</t>
        </r>
        <r>
          <rPr>
            <sz val="8"/>
            <color rgb="FF000000"/>
            <rFont val="Calibri"/>
            <family val="2"/>
          </rPr>
          <t xml:space="preserve">Cells shaded </t>
        </r>
        <r>
          <rPr>
            <b/>
            <sz val="8"/>
            <color rgb="FF000000"/>
            <rFont val="Calibri"/>
            <family val="2"/>
          </rPr>
          <t>gray</t>
        </r>
        <r>
          <rPr>
            <sz val="8"/>
            <color rgb="FF000000"/>
            <rFont val="Calibri"/>
            <family val="2"/>
          </rPr>
          <t xml:space="preserve"> cannot be modified. </t>
        </r>
        <r>
          <rPr>
            <sz val="2"/>
            <color rgb="FF000000"/>
            <rFont val="Calibri"/>
            <family val="2"/>
          </rPr>
          <t xml:space="preserve">
</t>
        </r>
        <r>
          <rPr>
            <sz val="8"/>
            <color rgb="FF000000"/>
            <rFont val="Calibri"/>
            <family val="2"/>
          </rPr>
          <t xml:space="preserve">The </t>
        </r>
        <r>
          <rPr>
            <b/>
            <sz val="8"/>
            <color rgb="FF000000"/>
            <rFont val="Calibri"/>
            <family val="2"/>
          </rPr>
          <t>gray cells in rows 5-8</t>
        </r>
        <r>
          <rPr>
            <sz val="8"/>
            <color rgb="FF000000"/>
            <rFont val="Calibri"/>
            <family val="2"/>
          </rPr>
          <t xml:space="preserve"> indicate the number of staff who gave a particular response to the item in that column. For instance, cells B3-B7 show the types of responses given for "Self-assess Implementation" for Item 1.1 from Table 1. </t>
        </r>
        <r>
          <rPr>
            <sz val="2"/>
            <color rgb="FF000000"/>
            <rFont val="Calibri"/>
            <family val="2"/>
          </rPr>
          <t xml:space="preserve">
</t>
        </r>
        <r>
          <rPr>
            <b/>
            <u/>
            <sz val="8"/>
            <color rgb="FF000000"/>
            <rFont val="Calibri"/>
            <family val="2"/>
          </rPr>
          <t xml:space="preserve">
</t>
        </r>
        <r>
          <rPr>
            <b/>
            <u/>
            <sz val="8"/>
            <color rgb="FF000000"/>
            <rFont val="Calibri"/>
            <family val="2"/>
          </rPr>
          <t>"Red Flagged Cells"</t>
        </r>
        <r>
          <rPr>
            <sz val="2"/>
            <color rgb="FF000000"/>
            <rFont val="Calibri"/>
            <family val="2"/>
          </rPr>
          <t xml:space="preserve">
</t>
        </r>
        <r>
          <rPr>
            <sz val="8"/>
            <color rgb="FF000000"/>
            <rFont val="Calibri"/>
            <family val="2"/>
          </rPr>
          <t xml:space="preserve">Cells with a </t>
        </r>
        <r>
          <rPr>
            <b/>
            <sz val="8"/>
            <color rgb="FF000000"/>
            <rFont val="Calibri"/>
            <family val="2"/>
          </rPr>
          <t>red triangle</t>
        </r>
        <r>
          <rPr>
            <sz val="8"/>
            <color rgb="FF000000"/>
            <rFont val="Calibri"/>
            <family val="2"/>
          </rPr>
          <t xml:space="preserve"> in the top right corner contain a comment. Roll your mouse over these cells to read the comment.</t>
        </r>
        <r>
          <rPr>
            <sz val="2"/>
            <color rgb="FF000000"/>
            <rFont val="Calibri"/>
            <family val="2"/>
          </rPr>
          <t xml:space="preserve">
</t>
        </r>
        <r>
          <rPr>
            <b/>
            <u/>
            <sz val="8"/>
            <color rgb="FF000000"/>
            <rFont val="Calibri"/>
            <family val="2"/>
          </rPr>
          <t xml:space="preserve">
</t>
        </r>
        <r>
          <rPr>
            <b/>
            <u/>
            <sz val="8"/>
            <color rgb="FF000000"/>
            <rFont val="Calibri"/>
            <family val="2"/>
          </rPr>
          <t>Before beginning data entry</t>
        </r>
        <r>
          <rPr>
            <sz val="8"/>
            <color rgb="FF000000"/>
            <rFont val="Calibri"/>
            <family val="2"/>
          </rPr>
          <t xml:space="preserve"> </t>
        </r>
        <r>
          <rPr>
            <sz val="2"/>
            <color rgb="FF000000"/>
            <rFont val="Calibri"/>
            <family val="2"/>
          </rPr>
          <t xml:space="preserve">
</t>
        </r>
        <r>
          <rPr>
            <sz val="8"/>
            <color rgb="FF000000"/>
            <rFont val="Calibri"/>
            <family val="2"/>
          </rPr>
          <t xml:space="preserve">Roll the mouse over cells </t>
        </r>
        <r>
          <rPr>
            <b/>
            <sz val="8"/>
            <color rgb="FF000000"/>
            <rFont val="Calibri"/>
            <family val="2"/>
          </rPr>
          <t>A5-A9</t>
        </r>
        <r>
          <rPr>
            <sz val="8"/>
            <color rgb="FF000000"/>
            <rFont val="Calibri"/>
            <family val="2"/>
          </rPr>
          <t xml:space="preserve">  to read the comments. They have instructions on how to enter the responses of the staff who completed the survey.</t>
        </r>
        <r>
          <rPr>
            <sz val="2"/>
            <color rgb="FF000000"/>
            <rFont val="Calibri"/>
            <family val="2"/>
          </rPr>
          <t xml:space="preserve">
</t>
        </r>
        <r>
          <rPr>
            <b/>
            <u/>
            <sz val="8"/>
            <color rgb="FF000000"/>
            <rFont val="Calibri"/>
            <family val="2"/>
          </rPr>
          <t xml:space="preserve">
</t>
        </r>
        <r>
          <rPr>
            <b/>
            <u/>
            <sz val="8"/>
            <color rgb="FF000000"/>
            <rFont val="Calibri"/>
            <family val="2"/>
          </rPr>
          <t>Entering data</t>
        </r>
        <r>
          <rPr>
            <sz val="2"/>
            <color rgb="FF000000"/>
            <rFont val="Calibri"/>
            <family val="2"/>
          </rPr>
          <t xml:space="preserve">
</t>
        </r>
        <r>
          <rPr>
            <sz val="8"/>
            <color rgb="FF000000"/>
            <rFont val="Calibri"/>
            <family val="2"/>
          </rPr>
          <t xml:space="preserve">Begin entering data in cell </t>
        </r>
        <r>
          <rPr>
            <b/>
            <sz val="8"/>
            <color rgb="FF000000"/>
            <rFont val="Calibri"/>
            <family val="2"/>
          </rPr>
          <t>B14</t>
        </r>
        <r>
          <rPr>
            <sz val="8"/>
            <color rgb="FF000000"/>
            <rFont val="Calibri"/>
            <family val="2"/>
          </rPr>
          <t xml:space="preserve">. </t>
        </r>
        <r>
          <rPr>
            <sz val="2"/>
            <color rgb="FF000000"/>
            <rFont val="Calibri"/>
            <family val="2"/>
          </rPr>
          <t xml:space="preserve">
</t>
        </r>
        <r>
          <rPr>
            <b/>
            <sz val="8"/>
            <color rgb="FF000000"/>
            <rFont val="Calibri"/>
            <family val="2"/>
          </rPr>
          <t>First</t>
        </r>
        <r>
          <rPr>
            <sz val="8"/>
            <color rgb="FF000000"/>
            <rFont val="Calibri"/>
            <family val="2"/>
          </rPr>
          <t xml:space="preserve"> enter the </t>
        </r>
        <r>
          <rPr>
            <b/>
            <sz val="8"/>
            <color rgb="FF000000"/>
            <rFont val="Calibri"/>
            <family val="2"/>
          </rPr>
          <t>status (self-assessment of implementation)</t>
        </r>
        <r>
          <rPr>
            <sz val="8"/>
            <color rgb="FF000000"/>
            <rFont val="Calibri"/>
            <family val="2"/>
          </rPr>
          <t xml:space="preserve"> for all of the items on the page, </t>
        </r>
        <r>
          <rPr>
            <b/>
            <sz val="8"/>
            <color rgb="FF000000"/>
            <rFont val="Calibri"/>
            <family val="2"/>
          </rPr>
          <t>then</t>
        </r>
        <r>
          <rPr>
            <sz val="8"/>
            <color rgb="FF000000"/>
            <rFont val="Calibri"/>
            <family val="2"/>
          </rPr>
          <t xml:space="preserve"> the </t>
        </r>
        <r>
          <rPr>
            <b/>
            <sz val="8"/>
            <color rgb="FF000000"/>
            <rFont val="Calibri"/>
            <family val="2"/>
          </rPr>
          <t>priority (priority for action planning)</t>
        </r>
        <r>
          <rPr>
            <sz val="8"/>
            <color rgb="FF000000"/>
            <rFont val="Calibri"/>
            <family val="2"/>
          </rPr>
          <t xml:space="preserve">. </t>
        </r>
        <r>
          <rPr>
            <sz val="2"/>
            <color rgb="FF000000"/>
            <rFont val="Calibri"/>
            <family val="2"/>
          </rPr>
          <t xml:space="preserve">
</t>
        </r>
        <r>
          <rPr>
            <sz val="8"/>
            <color rgb="FF000000"/>
            <rFont val="Calibri"/>
            <family val="2"/>
          </rPr>
          <t>When all of the data on the first page has been entered, click on the next tab in this workbook [entitled "</t>
        </r>
        <r>
          <rPr>
            <b/>
            <sz val="8"/>
            <color rgb="FF000000"/>
            <rFont val="Calibri"/>
            <family val="2"/>
          </rPr>
          <t>Table 1 Summary)</t>
        </r>
        <r>
          <rPr>
            <sz val="8"/>
            <color rgb="FF000000"/>
            <rFont val="Calibri"/>
            <family val="2"/>
          </rPr>
          <t xml:space="preserve">"] to view the a summary of the data from Table 1. </t>
        </r>
        <r>
          <rPr>
            <sz val="2"/>
            <color rgb="FF000000"/>
            <rFont val="Calibri"/>
            <family val="2"/>
          </rPr>
          <t xml:space="preserve">
</t>
        </r>
      </text>
    </comment>
    <comment ref="A5" authorId="0" shapeId="0" xr:uid="{ACEE9564-C677-E441-A4C7-64FB25CABA14}">
      <text>
        <r>
          <rPr>
            <sz val="8"/>
            <color rgb="FF000000"/>
            <rFont val="Calibri"/>
            <family val="2"/>
            <scheme val="minor"/>
          </rPr>
          <t>Number of participants who chose the option "</t>
        </r>
        <r>
          <rPr>
            <b/>
            <sz val="8"/>
            <color rgb="FF000000"/>
            <rFont val="Calibri"/>
            <family val="2"/>
            <scheme val="minor"/>
          </rPr>
          <t>Not at all in place</t>
        </r>
        <r>
          <rPr>
            <sz val="8"/>
            <color rgb="FF000000"/>
            <rFont val="Calibri"/>
            <family val="2"/>
            <scheme val="minor"/>
          </rPr>
          <t>" under "Self-assess Implementation." This option should be coded as a "</t>
        </r>
        <r>
          <rPr>
            <b/>
            <sz val="8"/>
            <color rgb="FF000000"/>
            <rFont val="Calibri"/>
            <family val="2"/>
            <scheme val="minor"/>
          </rPr>
          <t>3</t>
        </r>
        <r>
          <rPr>
            <sz val="8"/>
            <color rgb="FF000000"/>
            <rFont val="Calibri"/>
            <family val="2"/>
            <scheme val="minor"/>
          </rPr>
          <t>" in data entry.</t>
        </r>
        <r>
          <rPr>
            <sz val="2"/>
            <color rgb="FF000000"/>
            <rFont val="Calibri"/>
            <family val="2"/>
            <scheme val="minor"/>
          </rPr>
          <t xml:space="preserve">
</t>
        </r>
      </text>
    </comment>
    <comment ref="G5" authorId="0" shapeId="0" xr:uid="{D6BDECEC-E0A1-224A-B6B6-2CD37853F967}">
      <text>
        <r>
          <rPr>
            <sz val="8"/>
            <color rgb="FF000000"/>
            <rFont val="Tahoma"/>
            <family val="2"/>
          </rPr>
          <t xml:space="preserve">Number or participants who chose the option </t>
        </r>
        <r>
          <rPr>
            <b/>
            <sz val="8"/>
            <color rgb="FF000000"/>
            <rFont val="Tahoma"/>
            <family val="2"/>
          </rPr>
          <t>"High"</t>
        </r>
        <r>
          <rPr>
            <sz val="8"/>
            <color rgb="FF000000"/>
            <rFont val="Tahoma"/>
            <family val="2"/>
          </rPr>
          <t xml:space="preserve"> under the "Priority for Action Planning." This option should be coded as </t>
        </r>
        <r>
          <rPr>
            <b/>
            <sz val="8"/>
            <color rgb="FF000000"/>
            <rFont val="Tahoma"/>
            <family val="2"/>
          </rPr>
          <t xml:space="preserve">"3" </t>
        </r>
        <r>
          <rPr>
            <sz val="8"/>
            <color rgb="FF000000"/>
            <rFont val="Tahoma"/>
            <family val="2"/>
          </rPr>
          <t xml:space="preserve">in data entry. 
</t>
        </r>
      </text>
    </comment>
    <comment ref="A6" authorId="0" shapeId="0" xr:uid="{B4419BFA-EC1C-384A-A5D2-0A5CE9CD5CF7}">
      <text>
        <r>
          <rPr>
            <sz val="8"/>
            <color rgb="FF000000"/>
            <rFont val="Calibri"/>
            <family val="2"/>
            <scheme val="minor"/>
          </rPr>
          <t>Number of participants who chose the option "</t>
        </r>
        <r>
          <rPr>
            <b/>
            <sz val="8"/>
            <color rgb="FF000000"/>
            <rFont val="Calibri"/>
            <family val="2"/>
            <scheme val="minor"/>
          </rPr>
          <t>Partially in Place</t>
        </r>
        <r>
          <rPr>
            <sz val="8"/>
            <color rgb="FF000000"/>
            <rFont val="Calibri"/>
            <family val="2"/>
            <scheme val="minor"/>
          </rPr>
          <t>" under "Self-assess Implementation." This option should be coded as a "</t>
        </r>
        <r>
          <rPr>
            <b/>
            <sz val="8"/>
            <color rgb="FF000000"/>
            <rFont val="Calibri"/>
            <family val="2"/>
            <scheme val="minor"/>
          </rPr>
          <t>2</t>
        </r>
        <r>
          <rPr>
            <sz val="8"/>
            <color rgb="FF000000"/>
            <rFont val="Calibri"/>
            <family val="2"/>
            <scheme val="minor"/>
          </rPr>
          <t>" in data entry.</t>
        </r>
        <r>
          <rPr>
            <sz val="2"/>
            <color rgb="FF000000"/>
            <rFont val="Calibri"/>
            <family val="2"/>
            <scheme val="minor"/>
          </rPr>
          <t xml:space="preserve">
</t>
        </r>
      </text>
    </comment>
    <comment ref="G6" authorId="0" shapeId="0" xr:uid="{F3CE3143-26BD-1A4B-8CE5-23D1C19BE280}">
      <text>
        <r>
          <rPr>
            <sz val="8"/>
            <color rgb="FF000000"/>
            <rFont val="Tahoma"/>
            <family val="2"/>
          </rPr>
          <t xml:space="preserve">Number of participants who chose the option </t>
        </r>
        <r>
          <rPr>
            <b/>
            <sz val="8"/>
            <color rgb="FF000000"/>
            <rFont val="Tahoma"/>
            <family val="2"/>
          </rPr>
          <t xml:space="preserve">"Medium" </t>
        </r>
        <r>
          <rPr>
            <sz val="8"/>
            <color rgb="FF000000"/>
            <rFont val="Tahoma"/>
            <family val="2"/>
          </rPr>
          <t>under "Priority for Action Planning". This option should be coded as a "</t>
        </r>
        <r>
          <rPr>
            <b/>
            <sz val="8"/>
            <color rgb="FF000000"/>
            <rFont val="Tahoma"/>
            <family val="2"/>
          </rPr>
          <t>2</t>
        </r>
        <r>
          <rPr>
            <sz val="8"/>
            <color rgb="FF000000"/>
            <rFont val="Tahoma"/>
            <family val="2"/>
          </rPr>
          <t xml:space="preserve">" in data entry. </t>
        </r>
      </text>
    </comment>
    <comment ref="A7" authorId="0" shapeId="0" xr:uid="{CA7512F7-611E-E445-B1DE-E56C2A3CFD92}">
      <text>
        <r>
          <rPr>
            <sz val="8"/>
            <color rgb="FF000000"/>
            <rFont val="Calibri"/>
            <family val="2"/>
            <scheme val="minor"/>
          </rPr>
          <t>Number of participants who chose the option "</t>
        </r>
        <r>
          <rPr>
            <b/>
            <sz val="8"/>
            <color rgb="FF000000"/>
            <rFont val="Calibri"/>
            <family val="2"/>
            <scheme val="minor"/>
          </rPr>
          <t>Fully in place</t>
        </r>
        <r>
          <rPr>
            <sz val="8"/>
            <color rgb="FF000000"/>
            <rFont val="Calibri"/>
            <family val="2"/>
            <scheme val="minor"/>
          </rPr>
          <t>" under "Self-assess Implenetation.This option should be coded as a "</t>
        </r>
        <r>
          <rPr>
            <b/>
            <sz val="8"/>
            <color rgb="FF000000"/>
            <rFont val="Calibri"/>
            <family val="2"/>
            <scheme val="minor"/>
          </rPr>
          <t>1</t>
        </r>
        <r>
          <rPr>
            <sz val="8"/>
            <color rgb="FF000000"/>
            <rFont val="Calibri"/>
            <family val="2"/>
            <scheme val="minor"/>
          </rPr>
          <t>" in data entry.</t>
        </r>
        <r>
          <rPr>
            <sz val="2"/>
            <color rgb="FF000000"/>
            <rFont val="Calibri"/>
            <family val="2"/>
            <scheme val="minor"/>
          </rPr>
          <t xml:space="preserve">
</t>
        </r>
      </text>
    </comment>
    <comment ref="G7" authorId="0" shapeId="0" xr:uid="{2E40FA2B-C445-DD46-9441-ADD7F1C1A031}">
      <text>
        <r>
          <rPr>
            <sz val="8"/>
            <color rgb="FF000000"/>
            <rFont val="Tahoma"/>
            <family val="2"/>
          </rPr>
          <t xml:space="preserve">Number of participants who chose the option </t>
        </r>
        <r>
          <rPr>
            <b/>
            <sz val="8"/>
            <color rgb="FF000000"/>
            <rFont val="Tahoma"/>
            <family val="2"/>
          </rPr>
          <t xml:space="preserve">"Low" </t>
        </r>
        <r>
          <rPr>
            <sz val="8"/>
            <color rgb="FF000000"/>
            <rFont val="Tahoma"/>
            <family val="2"/>
          </rPr>
          <t>under "Priority for Action Planning." This option should be coded as a "</t>
        </r>
        <r>
          <rPr>
            <b/>
            <sz val="8"/>
            <color rgb="FF000000"/>
            <rFont val="Tahoma"/>
            <family val="2"/>
          </rPr>
          <t>1</t>
        </r>
        <r>
          <rPr>
            <sz val="8"/>
            <color rgb="FF000000"/>
            <rFont val="Tahoma"/>
            <family val="2"/>
          </rPr>
          <t xml:space="preserve">" in data entry. </t>
        </r>
      </text>
    </comment>
    <comment ref="A8" authorId="0" shapeId="0" xr:uid="{50F740D2-8D7C-F847-8167-0E586D06BEA1}">
      <text>
        <r>
          <rPr>
            <sz val="8"/>
            <color rgb="FF000000"/>
            <rFont val="Tahoma"/>
            <family val="2"/>
          </rPr>
          <t>Number of participants who chose not to respond to a given item. This option should be coded as</t>
        </r>
        <r>
          <rPr>
            <b/>
            <sz val="8"/>
            <color rgb="FF000000"/>
            <rFont val="Tahoma"/>
            <family val="2"/>
          </rPr>
          <t xml:space="preserve"> "0" </t>
        </r>
        <r>
          <rPr>
            <sz val="8"/>
            <color rgb="FF000000"/>
            <rFont val="Tahoma"/>
            <family val="2"/>
          </rPr>
          <t xml:space="preserve">in data entry. 
</t>
        </r>
      </text>
    </comment>
    <comment ref="G8" authorId="0" shapeId="0" xr:uid="{AF3FC234-5227-4743-8B65-25CF8C67AB22}">
      <text>
        <r>
          <rPr>
            <sz val="8"/>
            <color rgb="FF000000"/>
            <rFont val="Tahoma"/>
            <family val="2"/>
          </rPr>
          <t>Number of participants who did not respond to a given item. This option should be coded as "</t>
        </r>
        <r>
          <rPr>
            <b/>
            <sz val="8"/>
            <color rgb="FF000000"/>
            <rFont val="Tahoma"/>
            <family val="2"/>
          </rPr>
          <t>0</t>
        </r>
        <r>
          <rPr>
            <sz val="8"/>
            <color rgb="FF000000"/>
            <rFont val="Tahoma"/>
            <family val="2"/>
          </rPr>
          <t xml:space="preserve">" in data entry. </t>
        </r>
      </text>
    </comment>
    <comment ref="A9" authorId="0" shapeId="0" xr:uid="{A5A11A05-504D-504C-A64E-95711BA1A701}">
      <text>
        <r>
          <rPr>
            <sz val="8"/>
            <color rgb="FF000000"/>
            <rFont val="Calibri"/>
            <family val="2"/>
            <scheme val="minor"/>
          </rPr>
          <t>Number of responses entered for a given item. Can be used to ensure that the same number of responses have been recorded for all of the items on the survey.</t>
        </r>
        <r>
          <rPr>
            <sz val="2"/>
            <color rgb="FF000000"/>
            <rFont val="Calibri"/>
            <family val="2"/>
            <scheme val="minor"/>
          </rPr>
          <t xml:space="preserve">
</t>
        </r>
      </text>
    </comment>
    <comment ref="G9" authorId="0" shapeId="0" xr:uid="{B469C7D6-7F29-DA45-B2C8-5EA976ADA850}">
      <text>
        <r>
          <rPr>
            <sz val="8"/>
            <color rgb="FF000000"/>
            <rFont val="Calibri"/>
            <family val="2"/>
            <scheme val="minor"/>
          </rPr>
          <t>Number of responses entered for a given item. Can be used to ensure that the same number of responses have been recorded for all of the items on the survey.</t>
        </r>
        <r>
          <rPr>
            <sz val="1"/>
            <color rgb="FF000000"/>
            <rFont val="Calibri"/>
            <family val="2"/>
            <scheme val="minor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klein</author>
  </authors>
  <commentList>
    <comment ref="A1" authorId="0" shapeId="0" xr:uid="{E33C1684-7A3C-324C-8088-3A226B90158A}">
      <text>
        <r>
          <rPr>
            <sz val="8"/>
            <color rgb="FF000000"/>
            <rFont val="Calibri"/>
            <family val="2"/>
            <scheme val="minor"/>
          </rPr>
          <t xml:space="preserve">Scroll to the bottom of summary </t>
        </r>
        <r>
          <rPr>
            <b/>
            <sz val="8"/>
            <color rgb="FF000000"/>
            <rFont val="Calibri"/>
            <family val="2"/>
            <scheme val="minor"/>
          </rPr>
          <t xml:space="preserve">Table 1 </t>
        </r>
        <r>
          <rPr>
            <sz val="8"/>
            <color rgb="FF000000"/>
            <rFont val="Calibri"/>
            <family val="2"/>
            <scheme val="minor"/>
          </rPr>
          <t xml:space="preserve">to see your school's results for the self-assessment included in </t>
        </r>
        <r>
          <rPr>
            <b/>
            <sz val="8"/>
            <color rgb="FF000000"/>
            <rFont val="Calibri"/>
            <family val="2"/>
            <scheme val="minor"/>
          </rPr>
          <t xml:space="preserve">Table 1 Data </t>
        </r>
        <r>
          <rPr>
            <sz val="8"/>
            <color rgb="FF000000"/>
            <rFont val="Calibri"/>
            <family val="2"/>
            <scheme val="minor"/>
          </rPr>
          <t>sheet. None of the information on this page can be modified without first unprotecting this sheet. No password is required.</t>
        </r>
        <r>
          <rPr>
            <sz val="8"/>
            <color rgb="FF000000"/>
            <rFont val="Calibri"/>
            <family val="2"/>
            <scheme val="minor"/>
          </rPr>
          <t xml:space="preserve">
</t>
        </r>
        <r>
          <rPr>
            <sz val="8"/>
            <color rgb="FF000000"/>
            <rFont val="Calibri"/>
            <family val="2"/>
            <scheme val="minor"/>
          </rPr>
          <t xml:space="preserve">
</t>
        </r>
        <r>
          <rPr>
            <sz val="8"/>
            <color rgb="FF000000"/>
            <rFont val="Calibri"/>
            <family val="2"/>
            <scheme val="minor"/>
          </rPr>
          <t xml:space="preserve">The </t>
        </r>
        <r>
          <rPr>
            <b/>
            <sz val="8"/>
            <color rgb="FF000000"/>
            <rFont val="Calibri"/>
            <family val="2"/>
            <scheme val="minor"/>
          </rPr>
          <t>summary table</t>
        </r>
        <r>
          <rPr>
            <sz val="8"/>
            <color rgb="FF000000"/>
            <rFont val="Calibri"/>
            <family val="2"/>
            <scheme val="minor"/>
          </rPr>
          <t xml:space="preserve"> can be printed. By default, the table will print on its own page. </t>
        </r>
        <r>
          <rPr>
            <sz val="8"/>
            <color rgb="FF000000"/>
            <rFont val="Calibri"/>
            <family val="2"/>
            <scheme val="minor"/>
          </rPr>
          <t xml:space="preserve">
</t>
        </r>
        <r>
          <rPr>
            <sz val="8"/>
            <color rgb="FF000000"/>
            <rFont val="Calibri"/>
            <family val="2"/>
            <scheme val="minor"/>
          </rPr>
          <t xml:space="preserve">
</t>
        </r>
        <r>
          <rPr>
            <sz val="8"/>
            <color rgb="FF000000"/>
            <rFont val="Calibri"/>
            <family val="2"/>
            <scheme val="minor"/>
          </rPr>
          <t xml:space="preserve">The </t>
        </r>
        <r>
          <rPr>
            <b/>
            <sz val="8"/>
            <color rgb="FF000000"/>
            <rFont val="Calibri"/>
            <family val="2"/>
            <scheme val="minor"/>
          </rPr>
          <t>graphs</t>
        </r>
        <r>
          <rPr>
            <sz val="8"/>
            <color rgb="FF000000"/>
            <rFont val="Calibri"/>
            <family val="2"/>
            <scheme val="minor"/>
          </rPr>
          <t xml:space="preserve"> can also be printed. They appear in a printable form in the final sheet of this workbook (entitled "</t>
        </r>
        <r>
          <rPr>
            <b/>
            <sz val="8"/>
            <color rgb="FF000000"/>
            <rFont val="Calibri"/>
            <family val="2"/>
            <scheme val="minor"/>
          </rPr>
          <t>PRINT ME!</t>
        </r>
        <r>
          <rPr>
            <sz val="8"/>
            <color rgb="FF000000"/>
            <rFont val="Calibri"/>
            <family val="2"/>
            <scheme val="minor"/>
          </rPr>
          <t>").</t>
        </r>
        <r>
          <rPr>
            <sz val="8"/>
            <color rgb="FF000000"/>
            <rFont val="Calibri"/>
            <family val="2"/>
            <scheme val="minor"/>
          </rPr>
          <t xml:space="preserve">
</t>
        </r>
      </text>
    </comment>
    <comment ref="F14" authorId="1" shapeId="0" xr:uid="{6398170B-FDE7-EF4D-8715-826950219DA0}">
      <text>
        <r>
          <rPr>
            <sz val="8"/>
            <color rgb="FF000000"/>
            <rFont val="Tahoma"/>
            <family val="2"/>
          </rPr>
          <t>This row shows the total amounts of each type of response for Table 1.</t>
        </r>
      </text>
    </comment>
    <comment ref="F15" authorId="1" shapeId="0" xr:uid="{706FB41B-89D6-C44D-A5BD-FFC001453487}">
      <text>
        <r>
          <rPr>
            <sz val="8"/>
            <color rgb="FF000000"/>
            <rFont val="Tahoma"/>
            <family val="2"/>
          </rPr>
          <t>This row shows the percentage of each response type for Table 1.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1" authorId="0" shapeId="0" xr:uid="{C801EF0E-10B9-8A4D-9FAE-800E221A4D5F}">
      <text>
        <r>
          <rPr>
            <b/>
            <u/>
            <sz val="8"/>
            <color rgb="FF000000"/>
            <rFont val="Calibri"/>
            <family val="2"/>
            <scheme val="minor"/>
          </rPr>
          <t>Gray cells</t>
        </r>
        <r>
          <rPr>
            <sz val="8"/>
            <color rgb="FF000000"/>
            <rFont val="Calibri"/>
            <family val="2"/>
            <scheme val="minor"/>
          </rPr>
          <t xml:space="preserve">
</t>
        </r>
        <r>
          <rPr>
            <sz val="8"/>
            <color rgb="FF000000"/>
            <rFont val="Calibri"/>
            <family val="2"/>
            <scheme val="minor"/>
          </rPr>
          <t xml:space="preserve">Cells shaded </t>
        </r>
        <r>
          <rPr>
            <b/>
            <sz val="8"/>
            <color rgb="FF000000"/>
            <rFont val="Calibri"/>
            <family val="2"/>
            <scheme val="minor"/>
          </rPr>
          <t>gray</t>
        </r>
        <r>
          <rPr>
            <sz val="8"/>
            <color rgb="FF000000"/>
            <rFont val="Calibri"/>
            <family val="2"/>
            <scheme val="minor"/>
          </rPr>
          <t xml:space="preserve"> cannot be modified. </t>
        </r>
        <r>
          <rPr>
            <sz val="8"/>
            <color rgb="FF000000"/>
            <rFont val="Calibri"/>
            <family val="2"/>
            <scheme val="minor"/>
          </rPr>
          <t xml:space="preserve">
</t>
        </r>
        <r>
          <rPr>
            <sz val="8"/>
            <color rgb="FF000000"/>
            <rFont val="Calibri"/>
            <family val="2"/>
            <scheme val="minor"/>
          </rPr>
          <t xml:space="preserve">The </t>
        </r>
        <r>
          <rPr>
            <b/>
            <sz val="8"/>
            <color rgb="FF000000"/>
            <rFont val="Calibri"/>
            <family val="2"/>
            <scheme val="minor"/>
          </rPr>
          <t>gray cells in rows 5-8</t>
        </r>
        <r>
          <rPr>
            <sz val="8"/>
            <color rgb="FF000000"/>
            <rFont val="Calibri"/>
            <family val="2"/>
            <scheme val="minor"/>
          </rPr>
          <t xml:space="preserve"> indicate the number of staff who gave a particular response to the item in that column. For instance, cells B3-B7 show the types of responses given for "Self-assess Implementation" for Item 2.1 from Table 2. </t>
        </r>
        <r>
          <rPr>
            <sz val="8"/>
            <color rgb="FF000000"/>
            <rFont val="Calibri"/>
            <family val="2"/>
            <scheme val="minor"/>
          </rPr>
          <t xml:space="preserve">
</t>
        </r>
        <r>
          <rPr>
            <b/>
            <u/>
            <sz val="8"/>
            <color rgb="FF000000"/>
            <rFont val="Calibri"/>
            <family val="2"/>
            <scheme val="minor"/>
          </rPr>
          <t>"Red Flagged Cells"</t>
        </r>
        <r>
          <rPr>
            <sz val="8"/>
            <color rgb="FF000000"/>
            <rFont val="Calibri"/>
            <family val="2"/>
            <scheme val="minor"/>
          </rPr>
          <t xml:space="preserve">
</t>
        </r>
        <r>
          <rPr>
            <sz val="8"/>
            <color rgb="FF000000"/>
            <rFont val="Calibri"/>
            <family val="2"/>
            <scheme val="minor"/>
          </rPr>
          <t xml:space="preserve">Cells with a </t>
        </r>
        <r>
          <rPr>
            <b/>
            <sz val="8"/>
            <color rgb="FF000000"/>
            <rFont val="Calibri"/>
            <family val="2"/>
            <scheme val="minor"/>
          </rPr>
          <t>red triangle</t>
        </r>
        <r>
          <rPr>
            <sz val="8"/>
            <color rgb="FF000000"/>
            <rFont val="Calibri"/>
            <family val="2"/>
            <scheme val="minor"/>
          </rPr>
          <t xml:space="preserve"> in the top right corner contain a comment. Roll your mouse over these cells to read the comment.</t>
        </r>
        <r>
          <rPr>
            <sz val="8"/>
            <color rgb="FF000000"/>
            <rFont val="Calibri"/>
            <family val="2"/>
            <scheme val="minor"/>
          </rPr>
          <t xml:space="preserve">
</t>
        </r>
        <r>
          <rPr>
            <b/>
            <u/>
            <sz val="8"/>
            <color rgb="FF000000"/>
            <rFont val="Calibri"/>
            <family val="2"/>
            <scheme val="minor"/>
          </rPr>
          <t>Before beginning data entry</t>
        </r>
        <r>
          <rPr>
            <sz val="8"/>
            <color rgb="FF000000"/>
            <rFont val="Calibri"/>
            <family val="2"/>
            <scheme val="minor"/>
          </rPr>
          <t xml:space="preserve"> </t>
        </r>
        <r>
          <rPr>
            <sz val="8"/>
            <color rgb="FF000000"/>
            <rFont val="Calibri"/>
            <family val="2"/>
            <scheme val="minor"/>
          </rPr>
          <t xml:space="preserve">
</t>
        </r>
        <r>
          <rPr>
            <sz val="8"/>
            <color rgb="FF000000"/>
            <rFont val="Calibri"/>
            <family val="2"/>
            <scheme val="minor"/>
          </rPr>
          <t xml:space="preserve">Roll the mouse over cells </t>
        </r>
        <r>
          <rPr>
            <b/>
            <sz val="8"/>
            <color rgb="FF000000"/>
            <rFont val="Calibri"/>
            <family val="2"/>
            <scheme val="minor"/>
          </rPr>
          <t>A5-A9</t>
        </r>
        <r>
          <rPr>
            <sz val="8"/>
            <color rgb="FF000000"/>
            <rFont val="Calibri"/>
            <family val="2"/>
            <scheme val="minor"/>
          </rPr>
          <t xml:space="preserve">  to read the comments. They have instructions on how to enter the responses of the staff who completed the survey.</t>
        </r>
        <r>
          <rPr>
            <sz val="8"/>
            <color rgb="FF000000"/>
            <rFont val="Calibri"/>
            <family val="2"/>
            <scheme val="minor"/>
          </rPr>
          <t xml:space="preserve">
</t>
        </r>
        <r>
          <rPr>
            <b/>
            <u/>
            <sz val="8"/>
            <color rgb="FF000000"/>
            <rFont val="Calibri"/>
            <family val="2"/>
            <scheme val="minor"/>
          </rPr>
          <t>Entering data</t>
        </r>
        <r>
          <rPr>
            <sz val="8"/>
            <color rgb="FF000000"/>
            <rFont val="Calibri"/>
            <family val="2"/>
            <scheme val="minor"/>
          </rPr>
          <t xml:space="preserve">
</t>
        </r>
        <r>
          <rPr>
            <sz val="8"/>
            <color rgb="FF000000"/>
            <rFont val="Calibri"/>
            <family val="2"/>
            <scheme val="minor"/>
          </rPr>
          <t xml:space="preserve">Begin entering data in cell </t>
        </r>
        <r>
          <rPr>
            <b/>
            <sz val="8"/>
            <color rgb="FF000000"/>
            <rFont val="Calibri"/>
            <family val="2"/>
            <scheme val="minor"/>
          </rPr>
          <t>B13</t>
        </r>
        <r>
          <rPr>
            <sz val="8"/>
            <color rgb="FF000000"/>
            <rFont val="Calibri"/>
            <family val="2"/>
            <scheme val="minor"/>
          </rPr>
          <t xml:space="preserve">. </t>
        </r>
        <r>
          <rPr>
            <sz val="8"/>
            <color rgb="FF000000"/>
            <rFont val="Calibri"/>
            <family val="2"/>
            <scheme val="minor"/>
          </rPr>
          <t xml:space="preserve">
</t>
        </r>
        <r>
          <rPr>
            <b/>
            <sz val="8"/>
            <color rgb="FF000000"/>
            <rFont val="Calibri"/>
            <family val="2"/>
            <scheme val="minor"/>
          </rPr>
          <t>First</t>
        </r>
        <r>
          <rPr>
            <sz val="8"/>
            <color rgb="FF000000"/>
            <rFont val="Calibri"/>
            <family val="2"/>
            <scheme val="minor"/>
          </rPr>
          <t xml:space="preserve"> enter the </t>
        </r>
        <r>
          <rPr>
            <b/>
            <sz val="8"/>
            <color rgb="FF000000"/>
            <rFont val="Calibri"/>
            <family val="2"/>
            <scheme val="minor"/>
          </rPr>
          <t>status (self-assessment of implementation)</t>
        </r>
        <r>
          <rPr>
            <sz val="8"/>
            <color rgb="FF000000"/>
            <rFont val="Calibri"/>
            <family val="2"/>
            <scheme val="minor"/>
          </rPr>
          <t xml:space="preserve"> for all of the items on the page, </t>
        </r>
        <r>
          <rPr>
            <b/>
            <sz val="8"/>
            <color rgb="FF000000"/>
            <rFont val="Calibri"/>
            <family val="2"/>
            <scheme val="minor"/>
          </rPr>
          <t>then</t>
        </r>
        <r>
          <rPr>
            <sz val="8"/>
            <color rgb="FF000000"/>
            <rFont val="Calibri"/>
            <family val="2"/>
            <scheme val="minor"/>
          </rPr>
          <t xml:space="preserve"> the </t>
        </r>
        <r>
          <rPr>
            <b/>
            <sz val="8"/>
            <color rgb="FF000000"/>
            <rFont val="Calibri"/>
            <family val="2"/>
            <scheme val="minor"/>
          </rPr>
          <t>priority (priority for action planning)</t>
        </r>
        <r>
          <rPr>
            <sz val="8"/>
            <color rgb="FF000000"/>
            <rFont val="Calibri"/>
            <family val="2"/>
            <scheme val="minor"/>
          </rPr>
          <t xml:space="preserve">. </t>
        </r>
        <r>
          <rPr>
            <sz val="8"/>
            <color rgb="FF000000"/>
            <rFont val="Calibri"/>
            <family val="2"/>
            <scheme val="minor"/>
          </rPr>
          <t xml:space="preserve">
</t>
        </r>
        <r>
          <rPr>
            <sz val="8"/>
            <color rgb="FF000000"/>
            <rFont val="Calibri"/>
            <family val="2"/>
            <scheme val="minor"/>
          </rPr>
          <t>When all of the data on the first page has been entered, click on the next tab in this workbook [entitled "</t>
        </r>
        <r>
          <rPr>
            <b/>
            <sz val="8"/>
            <color rgb="FF000000"/>
            <rFont val="Calibri"/>
            <family val="2"/>
            <scheme val="minor"/>
          </rPr>
          <t>Table 2 Summary)</t>
        </r>
        <r>
          <rPr>
            <sz val="8"/>
            <color rgb="FF000000"/>
            <rFont val="Calibri"/>
            <family val="2"/>
            <scheme val="minor"/>
          </rPr>
          <t xml:space="preserve">"] to view the a summary of the data from Table 2. </t>
        </r>
        <r>
          <rPr>
            <sz val="8"/>
            <color rgb="FF000000"/>
            <rFont val="Calibri"/>
            <family val="2"/>
            <scheme val="minor"/>
          </rPr>
          <t xml:space="preserve">
</t>
        </r>
      </text>
    </comment>
    <comment ref="A5" authorId="0" shapeId="0" xr:uid="{1C7726CE-04CD-0B46-9CAC-E291654BD4E6}">
      <text>
        <r>
          <rPr>
            <sz val="8"/>
            <color rgb="FF000000"/>
            <rFont val="Calibri"/>
            <family val="2"/>
            <scheme val="minor"/>
          </rPr>
          <t>Number of participants who chose the option "</t>
        </r>
        <r>
          <rPr>
            <b/>
            <sz val="8"/>
            <color rgb="FF000000"/>
            <rFont val="Calibri"/>
            <family val="2"/>
            <scheme val="minor"/>
          </rPr>
          <t>Not at all in place</t>
        </r>
        <r>
          <rPr>
            <sz val="8"/>
            <color rgb="FF000000"/>
            <rFont val="Calibri"/>
            <family val="2"/>
            <scheme val="minor"/>
          </rPr>
          <t>" under "Self-assess Implementation." This option should be coded as a "</t>
        </r>
        <r>
          <rPr>
            <b/>
            <sz val="8"/>
            <color rgb="FF000000"/>
            <rFont val="Calibri"/>
            <family val="2"/>
            <scheme val="minor"/>
          </rPr>
          <t>3</t>
        </r>
        <r>
          <rPr>
            <sz val="8"/>
            <color rgb="FF000000"/>
            <rFont val="Calibri"/>
            <family val="2"/>
            <scheme val="minor"/>
          </rPr>
          <t>" in data entry.</t>
        </r>
        <r>
          <rPr>
            <sz val="2"/>
            <color rgb="FF000000"/>
            <rFont val="Calibri"/>
            <family val="2"/>
            <scheme val="minor"/>
          </rPr>
          <t xml:space="preserve">
</t>
        </r>
      </text>
    </comment>
    <comment ref="G5" authorId="0" shapeId="0" xr:uid="{0C31C1C8-F58B-E04B-9486-6F65B0D168B0}">
      <text>
        <r>
          <rPr>
            <sz val="8"/>
            <color rgb="FF000000"/>
            <rFont val="Tahoma"/>
            <family val="2"/>
          </rPr>
          <t xml:space="preserve">Number or participants who chose the option </t>
        </r>
        <r>
          <rPr>
            <b/>
            <sz val="8"/>
            <color rgb="FF000000"/>
            <rFont val="Tahoma"/>
            <family val="2"/>
          </rPr>
          <t>"High"</t>
        </r>
        <r>
          <rPr>
            <sz val="8"/>
            <color rgb="FF000000"/>
            <rFont val="Tahoma"/>
            <family val="2"/>
          </rPr>
          <t xml:space="preserve"> under the "Priority for Action Planning." This option should be coded as </t>
        </r>
        <r>
          <rPr>
            <b/>
            <sz val="8"/>
            <color rgb="FF000000"/>
            <rFont val="Tahoma"/>
            <family val="2"/>
          </rPr>
          <t xml:space="preserve">"3" </t>
        </r>
        <r>
          <rPr>
            <sz val="8"/>
            <color rgb="FF000000"/>
            <rFont val="Tahoma"/>
            <family val="2"/>
          </rPr>
          <t xml:space="preserve">in data entry. 
</t>
        </r>
      </text>
    </comment>
    <comment ref="A6" authorId="0" shapeId="0" xr:uid="{7BC166F6-71EA-9D46-AF4C-85849F018511}">
      <text>
        <r>
          <rPr>
            <sz val="8"/>
            <color rgb="FF000000"/>
            <rFont val="Calibri"/>
            <family val="2"/>
            <scheme val="minor"/>
          </rPr>
          <t>Number of participants who chose the option "</t>
        </r>
        <r>
          <rPr>
            <b/>
            <sz val="8"/>
            <color rgb="FF000000"/>
            <rFont val="Calibri"/>
            <family val="2"/>
            <scheme val="minor"/>
          </rPr>
          <t>Partially in Place</t>
        </r>
        <r>
          <rPr>
            <sz val="8"/>
            <color rgb="FF000000"/>
            <rFont val="Calibri"/>
            <family val="2"/>
            <scheme val="minor"/>
          </rPr>
          <t>" under "Self-assess Implementation." This option should be coded as a "</t>
        </r>
        <r>
          <rPr>
            <b/>
            <sz val="8"/>
            <color rgb="FF000000"/>
            <rFont val="Calibri"/>
            <family val="2"/>
            <scheme val="minor"/>
          </rPr>
          <t>2</t>
        </r>
        <r>
          <rPr>
            <sz val="8"/>
            <color rgb="FF000000"/>
            <rFont val="Calibri"/>
            <family val="2"/>
            <scheme val="minor"/>
          </rPr>
          <t>" in data entry.</t>
        </r>
        <r>
          <rPr>
            <sz val="2"/>
            <color rgb="FF000000"/>
            <rFont val="Calibri"/>
            <family val="2"/>
            <scheme val="minor"/>
          </rPr>
          <t xml:space="preserve">
</t>
        </r>
      </text>
    </comment>
    <comment ref="G6" authorId="0" shapeId="0" xr:uid="{C36745A2-A227-E148-8E62-4B1A1D82EFD0}">
      <text>
        <r>
          <rPr>
            <sz val="8"/>
            <color rgb="FF000000"/>
            <rFont val="Tahoma"/>
            <family val="2"/>
          </rPr>
          <t xml:space="preserve">Number of participants who chose the option </t>
        </r>
        <r>
          <rPr>
            <b/>
            <sz val="8"/>
            <color rgb="FF000000"/>
            <rFont val="Tahoma"/>
            <family val="2"/>
          </rPr>
          <t xml:space="preserve">"Medium" </t>
        </r>
        <r>
          <rPr>
            <sz val="8"/>
            <color rgb="FF000000"/>
            <rFont val="Tahoma"/>
            <family val="2"/>
          </rPr>
          <t>under "Priority for Action Planning". This option should be coded as a "</t>
        </r>
        <r>
          <rPr>
            <b/>
            <sz val="8"/>
            <color rgb="FF000000"/>
            <rFont val="Tahoma"/>
            <family val="2"/>
          </rPr>
          <t>2</t>
        </r>
        <r>
          <rPr>
            <sz val="8"/>
            <color rgb="FF000000"/>
            <rFont val="Tahoma"/>
            <family val="2"/>
          </rPr>
          <t xml:space="preserve">" in data entry. </t>
        </r>
      </text>
    </comment>
    <comment ref="A7" authorId="0" shapeId="0" xr:uid="{22DB813B-F39B-F841-AF83-A5D3C353A33D}">
      <text>
        <r>
          <rPr>
            <sz val="8"/>
            <color rgb="FF000000"/>
            <rFont val="Calibri"/>
            <family val="2"/>
            <scheme val="minor"/>
          </rPr>
          <t>Number of participants who chose the option "</t>
        </r>
        <r>
          <rPr>
            <b/>
            <sz val="8"/>
            <color rgb="FF000000"/>
            <rFont val="Calibri"/>
            <family val="2"/>
            <scheme val="minor"/>
          </rPr>
          <t>Fully in place</t>
        </r>
        <r>
          <rPr>
            <sz val="8"/>
            <color rgb="FF000000"/>
            <rFont val="Calibri"/>
            <family val="2"/>
            <scheme val="minor"/>
          </rPr>
          <t>" under "Self-assess Implenetation.This option should be coded as a "</t>
        </r>
        <r>
          <rPr>
            <b/>
            <sz val="8"/>
            <color rgb="FF000000"/>
            <rFont val="Calibri"/>
            <family val="2"/>
            <scheme val="minor"/>
          </rPr>
          <t>1</t>
        </r>
        <r>
          <rPr>
            <sz val="8"/>
            <color rgb="FF000000"/>
            <rFont val="Calibri"/>
            <family val="2"/>
            <scheme val="minor"/>
          </rPr>
          <t>" in data entry.</t>
        </r>
        <r>
          <rPr>
            <sz val="2"/>
            <color rgb="FF000000"/>
            <rFont val="Calibri"/>
            <family val="2"/>
            <scheme val="minor"/>
          </rPr>
          <t xml:space="preserve">
</t>
        </r>
      </text>
    </comment>
    <comment ref="G7" authorId="0" shapeId="0" xr:uid="{93F0B18C-80DF-CE4F-96A8-32CF6240597F}">
      <text>
        <r>
          <rPr>
            <sz val="8"/>
            <color rgb="FF000000"/>
            <rFont val="Tahoma"/>
            <family val="2"/>
          </rPr>
          <t xml:space="preserve">Number of participants who chose the option </t>
        </r>
        <r>
          <rPr>
            <b/>
            <sz val="8"/>
            <color rgb="FF000000"/>
            <rFont val="Tahoma"/>
            <family val="2"/>
          </rPr>
          <t xml:space="preserve">"Low" </t>
        </r>
        <r>
          <rPr>
            <sz val="8"/>
            <color rgb="FF000000"/>
            <rFont val="Tahoma"/>
            <family val="2"/>
          </rPr>
          <t>under "Priority for Action Planning." This option should be coded as a "</t>
        </r>
        <r>
          <rPr>
            <b/>
            <sz val="8"/>
            <color rgb="FF000000"/>
            <rFont val="Tahoma"/>
            <family val="2"/>
          </rPr>
          <t>1</t>
        </r>
        <r>
          <rPr>
            <sz val="8"/>
            <color rgb="FF000000"/>
            <rFont val="Tahoma"/>
            <family val="2"/>
          </rPr>
          <t xml:space="preserve">" in data entry. </t>
        </r>
      </text>
    </comment>
    <comment ref="A8" authorId="0" shapeId="0" xr:uid="{9550D153-C42F-FB48-8C3F-19C1E9F4040B}">
      <text>
        <r>
          <rPr>
            <sz val="8"/>
            <color rgb="FF000000"/>
            <rFont val="Tahoma"/>
            <family val="2"/>
          </rPr>
          <t>Number of participants who chose not to respond to a given item. This option should be coded as</t>
        </r>
        <r>
          <rPr>
            <b/>
            <sz val="8"/>
            <color rgb="FF000000"/>
            <rFont val="Tahoma"/>
            <family val="2"/>
          </rPr>
          <t xml:space="preserve"> "0" </t>
        </r>
        <r>
          <rPr>
            <sz val="8"/>
            <color rgb="FF000000"/>
            <rFont val="Tahoma"/>
            <family val="2"/>
          </rPr>
          <t xml:space="preserve">in data entry. 
</t>
        </r>
      </text>
    </comment>
    <comment ref="G8" authorId="0" shapeId="0" xr:uid="{A885611C-5403-5F44-89BA-23D4F07B00A7}">
      <text>
        <r>
          <rPr>
            <sz val="8"/>
            <color rgb="FF000000"/>
            <rFont val="Tahoma"/>
            <family val="2"/>
          </rPr>
          <t>Number of participants who did not respond to a given item. This option should be coded as "</t>
        </r>
        <r>
          <rPr>
            <b/>
            <sz val="8"/>
            <color rgb="FF000000"/>
            <rFont val="Tahoma"/>
            <family val="2"/>
          </rPr>
          <t>0</t>
        </r>
        <r>
          <rPr>
            <sz val="8"/>
            <color rgb="FF000000"/>
            <rFont val="Tahoma"/>
            <family val="2"/>
          </rPr>
          <t xml:space="preserve">" in data entry. </t>
        </r>
      </text>
    </comment>
    <comment ref="A9" authorId="0" shapeId="0" xr:uid="{A7250418-C60D-174F-9B76-D7F8B5F3F84E}">
      <text>
        <r>
          <rPr>
            <sz val="8"/>
            <color rgb="FF000000"/>
            <rFont val="Calibri"/>
            <family val="2"/>
            <scheme val="minor"/>
          </rPr>
          <t>Number of responses entered for a given item. Can be used to ensure that the same number of responses have been recorded for all of the items on the survey.</t>
        </r>
        <r>
          <rPr>
            <sz val="2"/>
            <color rgb="FF000000"/>
            <rFont val="Calibri"/>
            <family val="2"/>
            <scheme val="minor"/>
          </rPr>
          <t xml:space="preserve">
</t>
        </r>
      </text>
    </comment>
    <comment ref="G9" authorId="0" shapeId="0" xr:uid="{3328F369-9B56-3145-B56E-107C2ACF2063}">
      <text>
        <r>
          <rPr>
            <sz val="8"/>
            <color rgb="FF000000"/>
            <rFont val="Calibri"/>
            <family val="2"/>
          </rPr>
          <t>Number of responses entered for a given item. Can be used to ensure that the same number of responses have been recorded for all of the items on the survey.</t>
        </r>
        <r>
          <rPr>
            <sz val="1"/>
            <color rgb="FF000000"/>
            <rFont val="Calibri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klein</author>
  </authors>
  <commentList>
    <comment ref="A1" authorId="0" shapeId="0" xr:uid="{5EF3F8BC-2644-DB4E-8D6B-48476ADD47BF}">
      <text>
        <r>
          <rPr>
            <sz val="9"/>
            <color rgb="FF000000"/>
            <rFont val="Calibri"/>
            <family val="2"/>
          </rPr>
          <t xml:space="preserve">Scroll to the bottom of summary </t>
        </r>
        <r>
          <rPr>
            <b/>
            <sz val="9"/>
            <color rgb="FF000000"/>
            <rFont val="Calibri"/>
            <family val="2"/>
          </rPr>
          <t xml:space="preserve">Table 2 </t>
        </r>
        <r>
          <rPr>
            <sz val="9"/>
            <color rgb="FF000000"/>
            <rFont val="Calibri"/>
            <family val="2"/>
          </rPr>
          <t xml:space="preserve">to see your school's results for the self-assessment included in </t>
        </r>
        <r>
          <rPr>
            <b/>
            <sz val="9"/>
            <color rgb="FF000000"/>
            <rFont val="Calibri"/>
            <family val="2"/>
          </rPr>
          <t xml:space="preserve">Table 2 Data </t>
        </r>
        <r>
          <rPr>
            <sz val="9"/>
            <color rgb="FF000000"/>
            <rFont val="Calibri"/>
            <family val="2"/>
          </rPr>
          <t xml:space="preserve">sheet. None of the information on this page can be modified without first unprotecting this sheet. No password is required.
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 xml:space="preserve">The </t>
        </r>
        <r>
          <rPr>
            <b/>
            <sz val="9"/>
            <color rgb="FF000000"/>
            <rFont val="Calibri"/>
            <family val="2"/>
          </rPr>
          <t>summary table</t>
        </r>
        <r>
          <rPr>
            <sz val="9"/>
            <color rgb="FF000000"/>
            <rFont val="Calibri"/>
            <family val="2"/>
          </rPr>
          <t xml:space="preserve"> can be printed. By default, the table will print on its own page. 
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 xml:space="preserve">The </t>
        </r>
        <r>
          <rPr>
            <b/>
            <sz val="9"/>
            <color rgb="FF000000"/>
            <rFont val="Calibri"/>
            <family val="2"/>
          </rPr>
          <t>graphs</t>
        </r>
        <r>
          <rPr>
            <sz val="9"/>
            <color rgb="FF000000"/>
            <rFont val="Calibri"/>
            <family val="2"/>
          </rPr>
          <t xml:space="preserve"> can also be printed. They appear in a printable form in the final sheet of this workbook (entitled "</t>
        </r>
        <r>
          <rPr>
            <b/>
            <sz val="9"/>
            <color rgb="FF000000"/>
            <rFont val="Calibri"/>
            <family val="2"/>
          </rPr>
          <t>PRINT ME!</t>
        </r>
        <r>
          <rPr>
            <sz val="9"/>
            <color rgb="FF000000"/>
            <rFont val="Calibri"/>
            <family val="2"/>
          </rPr>
          <t xml:space="preserve">").
</t>
        </r>
      </text>
    </comment>
    <comment ref="F14" authorId="1" shapeId="0" xr:uid="{2241720B-6F2E-CA4E-8020-5D158DE94565}">
      <text>
        <r>
          <rPr>
            <sz val="8"/>
            <color rgb="FF000000"/>
            <rFont val="Tahoma"/>
            <family val="2"/>
          </rPr>
          <t>This row shows the total amounts of each type of response for Table 2.</t>
        </r>
      </text>
    </comment>
    <comment ref="F15" authorId="1" shapeId="0" xr:uid="{F181E470-EE0E-E248-AC00-D95C3D30384C}">
      <text>
        <r>
          <rPr>
            <sz val="8"/>
            <color rgb="FF000000"/>
            <rFont val="Tahoma"/>
            <family val="2"/>
          </rPr>
          <t xml:space="preserve">This row shows the percentage of each response type for Table 2.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1" authorId="0" shapeId="0" xr:uid="{B64EC33F-F445-7847-991A-996B8B6DD331}">
      <text>
        <r>
          <rPr>
            <b/>
            <u/>
            <sz val="9"/>
            <color rgb="FF000000"/>
            <rFont val="Calibri"/>
            <family val="2"/>
            <scheme val="minor"/>
          </rPr>
          <t>Gray cells</t>
        </r>
        <r>
          <rPr>
            <sz val="9"/>
            <color rgb="FF000000"/>
            <rFont val="Calibri"/>
            <family val="2"/>
            <scheme val="minor"/>
          </rPr>
          <t xml:space="preserve">
</t>
        </r>
        <r>
          <rPr>
            <sz val="9"/>
            <color rgb="FF000000"/>
            <rFont val="Calibri"/>
            <family val="2"/>
            <scheme val="minor"/>
          </rPr>
          <t xml:space="preserve">Cells shaded </t>
        </r>
        <r>
          <rPr>
            <b/>
            <sz val="9"/>
            <color rgb="FF000000"/>
            <rFont val="Calibri"/>
            <family val="2"/>
            <scheme val="minor"/>
          </rPr>
          <t>gray</t>
        </r>
        <r>
          <rPr>
            <sz val="9"/>
            <color rgb="FF000000"/>
            <rFont val="Calibri"/>
            <family val="2"/>
            <scheme val="minor"/>
          </rPr>
          <t xml:space="preserve"> cannot be modified. </t>
        </r>
        <r>
          <rPr>
            <sz val="9"/>
            <color rgb="FF000000"/>
            <rFont val="Calibri"/>
            <family val="2"/>
            <scheme val="minor"/>
          </rPr>
          <t xml:space="preserve">
</t>
        </r>
        <r>
          <rPr>
            <sz val="9"/>
            <color rgb="FF000000"/>
            <rFont val="Calibri"/>
            <family val="2"/>
            <scheme val="minor"/>
          </rPr>
          <t xml:space="preserve">The </t>
        </r>
        <r>
          <rPr>
            <b/>
            <sz val="9"/>
            <color rgb="FF000000"/>
            <rFont val="Calibri"/>
            <family val="2"/>
            <scheme val="minor"/>
          </rPr>
          <t>gray cells in rows 5-8</t>
        </r>
        <r>
          <rPr>
            <sz val="9"/>
            <color rgb="FF000000"/>
            <rFont val="Calibri"/>
            <family val="2"/>
            <scheme val="minor"/>
          </rPr>
          <t xml:space="preserve"> indicate the number of staff who gave a particular response to the item in that column. For instance, cells B3-B7 show the types of responses given for "Self-assess Implementation" for Item 3.1 from Table 3. </t>
        </r>
        <r>
          <rPr>
            <sz val="9"/>
            <color rgb="FF000000"/>
            <rFont val="Calibri"/>
            <family val="2"/>
            <scheme val="minor"/>
          </rPr>
          <t xml:space="preserve">
</t>
        </r>
        <r>
          <rPr>
            <b/>
            <u/>
            <sz val="9"/>
            <color rgb="FF000000"/>
            <rFont val="Calibri"/>
            <family val="2"/>
            <scheme val="minor"/>
          </rPr>
          <t>"Red Flagged Cells"</t>
        </r>
        <r>
          <rPr>
            <sz val="9"/>
            <color rgb="FF000000"/>
            <rFont val="Calibri"/>
            <family val="2"/>
            <scheme val="minor"/>
          </rPr>
          <t xml:space="preserve">
</t>
        </r>
        <r>
          <rPr>
            <sz val="9"/>
            <color rgb="FF000000"/>
            <rFont val="Calibri"/>
            <family val="2"/>
            <scheme val="minor"/>
          </rPr>
          <t xml:space="preserve">Cells with a </t>
        </r>
        <r>
          <rPr>
            <b/>
            <sz val="9"/>
            <color rgb="FF000000"/>
            <rFont val="Calibri"/>
            <family val="2"/>
            <scheme val="minor"/>
          </rPr>
          <t>red triangle</t>
        </r>
        <r>
          <rPr>
            <sz val="9"/>
            <color rgb="FF000000"/>
            <rFont val="Calibri"/>
            <family val="2"/>
            <scheme val="minor"/>
          </rPr>
          <t xml:space="preserve"> in the top right corner contain a comment. Roll your mouse over these cells to read the comment.</t>
        </r>
        <r>
          <rPr>
            <sz val="9"/>
            <color rgb="FF000000"/>
            <rFont val="Calibri"/>
            <family val="2"/>
            <scheme val="minor"/>
          </rPr>
          <t xml:space="preserve">
</t>
        </r>
        <r>
          <rPr>
            <b/>
            <u/>
            <sz val="9"/>
            <color rgb="FF000000"/>
            <rFont val="Calibri"/>
            <family val="2"/>
            <scheme val="minor"/>
          </rPr>
          <t>Before beginning data entry</t>
        </r>
        <r>
          <rPr>
            <sz val="9"/>
            <color rgb="FF000000"/>
            <rFont val="Calibri"/>
            <family val="2"/>
            <scheme val="minor"/>
          </rPr>
          <t xml:space="preserve"> </t>
        </r>
        <r>
          <rPr>
            <sz val="9"/>
            <color rgb="FF000000"/>
            <rFont val="Calibri"/>
            <family val="2"/>
            <scheme val="minor"/>
          </rPr>
          <t xml:space="preserve">
</t>
        </r>
        <r>
          <rPr>
            <sz val="9"/>
            <color rgb="FF000000"/>
            <rFont val="Calibri"/>
            <family val="2"/>
            <scheme val="minor"/>
          </rPr>
          <t xml:space="preserve">Roll the mouse over cells </t>
        </r>
        <r>
          <rPr>
            <b/>
            <sz val="9"/>
            <color rgb="FF000000"/>
            <rFont val="Calibri"/>
            <family val="2"/>
            <scheme val="minor"/>
          </rPr>
          <t>A5-A9</t>
        </r>
        <r>
          <rPr>
            <sz val="9"/>
            <color rgb="FF000000"/>
            <rFont val="Calibri"/>
            <family val="2"/>
            <scheme val="minor"/>
          </rPr>
          <t xml:space="preserve">  to read the comments. They have instructions on how to enter the responses of the staff who completed the survey.</t>
        </r>
        <r>
          <rPr>
            <sz val="9"/>
            <color rgb="FF000000"/>
            <rFont val="Calibri"/>
            <family val="2"/>
            <scheme val="minor"/>
          </rPr>
          <t xml:space="preserve">
</t>
        </r>
        <r>
          <rPr>
            <b/>
            <u/>
            <sz val="9"/>
            <color rgb="FF000000"/>
            <rFont val="Calibri"/>
            <family val="2"/>
            <scheme val="minor"/>
          </rPr>
          <t>Entering data</t>
        </r>
        <r>
          <rPr>
            <sz val="9"/>
            <color rgb="FF000000"/>
            <rFont val="Calibri"/>
            <family val="2"/>
            <scheme val="minor"/>
          </rPr>
          <t xml:space="preserve">
</t>
        </r>
        <r>
          <rPr>
            <sz val="9"/>
            <color rgb="FF000000"/>
            <rFont val="Calibri"/>
            <family val="2"/>
            <scheme val="minor"/>
          </rPr>
          <t xml:space="preserve">Begin entering data in cell </t>
        </r>
        <r>
          <rPr>
            <b/>
            <sz val="9"/>
            <color rgb="FF000000"/>
            <rFont val="Calibri"/>
            <family val="2"/>
            <scheme val="minor"/>
          </rPr>
          <t>B13</t>
        </r>
        <r>
          <rPr>
            <sz val="9"/>
            <color rgb="FF000000"/>
            <rFont val="Calibri"/>
            <family val="2"/>
            <scheme val="minor"/>
          </rPr>
          <t xml:space="preserve">. </t>
        </r>
        <r>
          <rPr>
            <sz val="9"/>
            <color rgb="FF000000"/>
            <rFont val="Calibri"/>
            <family val="2"/>
            <scheme val="minor"/>
          </rPr>
          <t xml:space="preserve">
</t>
        </r>
        <r>
          <rPr>
            <b/>
            <sz val="9"/>
            <color rgb="FF000000"/>
            <rFont val="Calibri"/>
            <family val="2"/>
            <scheme val="minor"/>
          </rPr>
          <t>First</t>
        </r>
        <r>
          <rPr>
            <sz val="9"/>
            <color rgb="FF000000"/>
            <rFont val="Calibri"/>
            <family val="2"/>
            <scheme val="minor"/>
          </rPr>
          <t xml:space="preserve"> enter the </t>
        </r>
        <r>
          <rPr>
            <b/>
            <sz val="9"/>
            <color rgb="FF000000"/>
            <rFont val="Calibri"/>
            <family val="2"/>
            <scheme val="minor"/>
          </rPr>
          <t>status (self-assessment of implementation)</t>
        </r>
        <r>
          <rPr>
            <sz val="9"/>
            <color rgb="FF000000"/>
            <rFont val="Calibri"/>
            <family val="2"/>
            <scheme val="minor"/>
          </rPr>
          <t xml:space="preserve"> for all of the items on the page, </t>
        </r>
        <r>
          <rPr>
            <b/>
            <sz val="9"/>
            <color rgb="FF000000"/>
            <rFont val="Calibri"/>
            <family val="2"/>
            <scheme val="minor"/>
          </rPr>
          <t>then</t>
        </r>
        <r>
          <rPr>
            <sz val="9"/>
            <color rgb="FF000000"/>
            <rFont val="Calibri"/>
            <family val="2"/>
            <scheme val="minor"/>
          </rPr>
          <t xml:space="preserve"> the </t>
        </r>
        <r>
          <rPr>
            <b/>
            <sz val="9"/>
            <color rgb="FF000000"/>
            <rFont val="Calibri"/>
            <family val="2"/>
            <scheme val="minor"/>
          </rPr>
          <t>priority (priority for action planning)</t>
        </r>
        <r>
          <rPr>
            <sz val="9"/>
            <color rgb="FF000000"/>
            <rFont val="Calibri"/>
            <family val="2"/>
            <scheme val="minor"/>
          </rPr>
          <t xml:space="preserve">. </t>
        </r>
        <r>
          <rPr>
            <sz val="9"/>
            <color rgb="FF000000"/>
            <rFont val="Calibri"/>
            <family val="2"/>
            <scheme val="minor"/>
          </rPr>
          <t xml:space="preserve">
</t>
        </r>
        <r>
          <rPr>
            <sz val="9"/>
            <color rgb="FF000000"/>
            <rFont val="Calibri"/>
            <family val="2"/>
            <scheme val="minor"/>
          </rPr>
          <t>When all of the data on the first page has been entered, click on the next tab in this workbook [entitled "</t>
        </r>
        <r>
          <rPr>
            <b/>
            <sz val="9"/>
            <color rgb="FF000000"/>
            <rFont val="Calibri"/>
            <family val="2"/>
            <scheme val="minor"/>
          </rPr>
          <t>Table 3 Summary)</t>
        </r>
        <r>
          <rPr>
            <sz val="9"/>
            <color rgb="FF000000"/>
            <rFont val="Calibri"/>
            <family val="2"/>
            <scheme val="minor"/>
          </rPr>
          <t xml:space="preserve">"] to view the a summary of the data from Table 3. </t>
        </r>
        <r>
          <rPr>
            <sz val="9"/>
            <color rgb="FF000000"/>
            <rFont val="Calibri"/>
            <family val="2"/>
            <scheme val="minor"/>
          </rPr>
          <t xml:space="preserve">
</t>
        </r>
      </text>
    </comment>
    <comment ref="A5" authorId="0" shapeId="0" xr:uid="{4CDB4DA0-3CFB-6948-BA53-1D5EA093158D}">
      <text>
        <r>
          <rPr>
            <sz val="8"/>
            <color rgb="FF000000"/>
            <rFont val="Calibri"/>
            <family val="2"/>
            <scheme val="minor"/>
          </rPr>
          <t>Number of participants who chose the option "</t>
        </r>
        <r>
          <rPr>
            <b/>
            <sz val="8"/>
            <color rgb="FF000000"/>
            <rFont val="Calibri"/>
            <family val="2"/>
            <scheme val="minor"/>
          </rPr>
          <t>Not at all in place</t>
        </r>
        <r>
          <rPr>
            <sz val="8"/>
            <color rgb="FF000000"/>
            <rFont val="Calibri"/>
            <family val="2"/>
            <scheme val="minor"/>
          </rPr>
          <t>" under "Self-assess Implementation." This option should be coded as a "</t>
        </r>
        <r>
          <rPr>
            <b/>
            <sz val="8"/>
            <color rgb="FF000000"/>
            <rFont val="Calibri"/>
            <family val="2"/>
            <scheme val="minor"/>
          </rPr>
          <t>3</t>
        </r>
        <r>
          <rPr>
            <sz val="8"/>
            <color rgb="FF000000"/>
            <rFont val="Calibri"/>
            <family val="2"/>
            <scheme val="minor"/>
          </rPr>
          <t>" in data entry.</t>
        </r>
        <r>
          <rPr>
            <sz val="2"/>
            <color rgb="FF000000"/>
            <rFont val="Calibri"/>
            <family val="2"/>
            <scheme val="minor"/>
          </rPr>
          <t xml:space="preserve">
</t>
        </r>
      </text>
    </comment>
    <comment ref="D5" authorId="0" shapeId="0" xr:uid="{DD009D6D-74D1-8347-90D9-FFBC841C96F0}">
      <text>
        <r>
          <rPr>
            <sz val="8"/>
            <color rgb="FF000000"/>
            <rFont val="Tahoma"/>
            <family val="2"/>
          </rPr>
          <t xml:space="preserve">Number or participants who chose the option </t>
        </r>
        <r>
          <rPr>
            <b/>
            <sz val="8"/>
            <color rgb="FF000000"/>
            <rFont val="Tahoma"/>
            <family val="2"/>
          </rPr>
          <t>"High"</t>
        </r>
        <r>
          <rPr>
            <sz val="8"/>
            <color rgb="FF000000"/>
            <rFont val="Tahoma"/>
            <family val="2"/>
          </rPr>
          <t xml:space="preserve"> under the "Priority for Action Planning." This option should be coded as </t>
        </r>
        <r>
          <rPr>
            <b/>
            <sz val="8"/>
            <color rgb="FF000000"/>
            <rFont val="Tahoma"/>
            <family val="2"/>
          </rPr>
          <t xml:space="preserve">"3" </t>
        </r>
        <r>
          <rPr>
            <sz val="8"/>
            <color rgb="FF000000"/>
            <rFont val="Tahoma"/>
            <family val="2"/>
          </rPr>
          <t xml:space="preserve">in data entry. 
</t>
        </r>
      </text>
    </comment>
    <comment ref="A6" authorId="0" shapeId="0" xr:uid="{37109884-68B0-AE49-85E2-2C81268A2299}">
      <text>
        <r>
          <rPr>
            <sz val="8"/>
            <color rgb="FF000000"/>
            <rFont val="Calibri"/>
            <family val="2"/>
            <scheme val="minor"/>
          </rPr>
          <t>Number of participants who chose the option "</t>
        </r>
        <r>
          <rPr>
            <b/>
            <sz val="8"/>
            <color rgb="FF000000"/>
            <rFont val="Calibri"/>
            <family val="2"/>
            <scheme val="minor"/>
          </rPr>
          <t>Partially in Place</t>
        </r>
        <r>
          <rPr>
            <sz val="8"/>
            <color rgb="FF000000"/>
            <rFont val="Calibri"/>
            <family val="2"/>
            <scheme val="minor"/>
          </rPr>
          <t>" under "Self-assess Implementation." This option should be coded as a "</t>
        </r>
        <r>
          <rPr>
            <b/>
            <sz val="8"/>
            <color rgb="FF000000"/>
            <rFont val="Calibri"/>
            <family val="2"/>
            <scheme val="minor"/>
          </rPr>
          <t>2</t>
        </r>
        <r>
          <rPr>
            <sz val="8"/>
            <color rgb="FF000000"/>
            <rFont val="Calibri"/>
            <family val="2"/>
            <scheme val="minor"/>
          </rPr>
          <t>" in data entry.</t>
        </r>
        <r>
          <rPr>
            <sz val="2"/>
            <color rgb="FF000000"/>
            <rFont val="Calibri"/>
            <family val="2"/>
            <scheme val="minor"/>
          </rPr>
          <t xml:space="preserve">
</t>
        </r>
      </text>
    </comment>
    <comment ref="D6" authorId="0" shapeId="0" xr:uid="{414446B4-593B-5D40-8CF2-31407EE53FE4}">
      <text>
        <r>
          <rPr>
            <sz val="8"/>
            <color rgb="FF000000"/>
            <rFont val="Tahoma"/>
            <family val="2"/>
          </rPr>
          <t xml:space="preserve">Number of participants who chose the option </t>
        </r>
        <r>
          <rPr>
            <b/>
            <sz val="8"/>
            <color rgb="FF000000"/>
            <rFont val="Tahoma"/>
            <family val="2"/>
          </rPr>
          <t xml:space="preserve">"Medium" </t>
        </r>
        <r>
          <rPr>
            <sz val="8"/>
            <color rgb="FF000000"/>
            <rFont val="Tahoma"/>
            <family val="2"/>
          </rPr>
          <t>under "Priority for Action Planning". This option should be coded as a "</t>
        </r>
        <r>
          <rPr>
            <b/>
            <sz val="8"/>
            <color rgb="FF000000"/>
            <rFont val="Tahoma"/>
            <family val="2"/>
          </rPr>
          <t>2</t>
        </r>
        <r>
          <rPr>
            <sz val="8"/>
            <color rgb="FF000000"/>
            <rFont val="Tahoma"/>
            <family val="2"/>
          </rPr>
          <t xml:space="preserve">" in data entry. </t>
        </r>
      </text>
    </comment>
    <comment ref="A7" authorId="0" shapeId="0" xr:uid="{0CA96B6C-AC87-5245-85DF-C8DDAC77D456}">
      <text>
        <r>
          <rPr>
            <sz val="8"/>
            <color rgb="FF000000"/>
            <rFont val="Calibri"/>
            <family val="2"/>
            <scheme val="minor"/>
          </rPr>
          <t>Number of participants who chose the option "</t>
        </r>
        <r>
          <rPr>
            <b/>
            <sz val="8"/>
            <color rgb="FF000000"/>
            <rFont val="Calibri"/>
            <family val="2"/>
            <scheme val="minor"/>
          </rPr>
          <t>Fully in place</t>
        </r>
        <r>
          <rPr>
            <sz val="8"/>
            <color rgb="FF000000"/>
            <rFont val="Calibri"/>
            <family val="2"/>
            <scheme val="minor"/>
          </rPr>
          <t>" under "Self-assess Implenetation.This option should be coded as a "</t>
        </r>
        <r>
          <rPr>
            <b/>
            <sz val="8"/>
            <color rgb="FF000000"/>
            <rFont val="Calibri"/>
            <family val="2"/>
            <scheme val="minor"/>
          </rPr>
          <t>1</t>
        </r>
        <r>
          <rPr>
            <sz val="8"/>
            <color rgb="FF000000"/>
            <rFont val="Calibri"/>
            <family val="2"/>
            <scheme val="minor"/>
          </rPr>
          <t>" in data entry.</t>
        </r>
        <r>
          <rPr>
            <sz val="2"/>
            <color rgb="FF000000"/>
            <rFont val="Calibri"/>
            <family val="2"/>
            <scheme val="minor"/>
          </rPr>
          <t xml:space="preserve">
</t>
        </r>
      </text>
    </comment>
    <comment ref="D7" authorId="0" shapeId="0" xr:uid="{F218F416-22A9-FC42-ABA8-14FC3508CDA4}">
      <text>
        <r>
          <rPr>
            <sz val="8"/>
            <color rgb="FF000000"/>
            <rFont val="Tahoma"/>
            <family val="2"/>
          </rPr>
          <t xml:space="preserve">Number of participants who chose the option </t>
        </r>
        <r>
          <rPr>
            <b/>
            <sz val="8"/>
            <color rgb="FF000000"/>
            <rFont val="Tahoma"/>
            <family val="2"/>
          </rPr>
          <t xml:space="preserve">"Low" </t>
        </r>
        <r>
          <rPr>
            <sz val="8"/>
            <color rgb="FF000000"/>
            <rFont val="Tahoma"/>
            <family val="2"/>
          </rPr>
          <t>under "Priority for Action Planning." This option should be coded as a "</t>
        </r>
        <r>
          <rPr>
            <b/>
            <sz val="8"/>
            <color rgb="FF000000"/>
            <rFont val="Tahoma"/>
            <family val="2"/>
          </rPr>
          <t>1</t>
        </r>
        <r>
          <rPr>
            <sz val="8"/>
            <color rgb="FF000000"/>
            <rFont val="Tahoma"/>
            <family val="2"/>
          </rPr>
          <t xml:space="preserve">" in data entry. </t>
        </r>
      </text>
    </comment>
    <comment ref="A8" authorId="0" shapeId="0" xr:uid="{84D097C1-28D9-384D-9610-F0728426D5EB}">
      <text>
        <r>
          <rPr>
            <sz val="8"/>
            <color rgb="FF000000"/>
            <rFont val="Tahoma"/>
            <family val="2"/>
          </rPr>
          <t>Number of participants who chose not to respond to a given item. This option should be coded as</t>
        </r>
        <r>
          <rPr>
            <b/>
            <sz val="8"/>
            <color rgb="FF000000"/>
            <rFont val="Tahoma"/>
            <family val="2"/>
          </rPr>
          <t xml:space="preserve"> "0" </t>
        </r>
        <r>
          <rPr>
            <sz val="8"/>
            <color rgb="FF000000"/>
            <rFont val="Tahoma"/>
            <family val="2"/>
          </rPr>
          <t xml:space="preserve">in data entry. 
</t>
        </r>
      </text>
    </comment>
    <comment ref="D8" authorId="0" shapeId="0" xr:uid="{18B0D87E-FC19-9940-98B4-606904528C10}">
      <text>
        <r>
          <rPr>
            <sz val="8"/>
            <color rgb="FF000000"/>
            <rFont val="Tahoma"/>
            <family val="2"/>
          </rPr>
          <t>Number of participants who did not respond to a given item. This option should be coded as "</t>
        </r>
        <r>
          <rPr>
            <b/>
            <sz val="8"/>
            <color rgb="FF000000"/>
            <rFont val="Tahoma"/>
            <family val="2"/>
          </rPr>
          <t>0</t>
        </r>
        <r>
          <rPr>
            <sz val="8"/>
            <color rgb="FF000000"/>
            <rFont val="Tahoma"/>
            <family val="2"/>
          </rPr>
          <t xml:space="preserve">" in data entry. </t>
        </r>
      </text>
    </comment>
    <comment ref="A9" authorId="0" shapeId="0" xr:uid="{7B9CCCB5-00FC-714C-A798-6852C43723B9}">
      <text>
        <r>
          <rPr>
            <sz val="8"/>
            <color rgb="FF000000"/>
            <rFont val="Calibri"/>
            <family val="2"/>
            <scheme val="minor"/>
          </rPr>
          <t>Number of responses entered for a given item. Can be used to ensure that the same number of responses have been recorded for all of the items on the survey.</t>
        </r>
        <r>
          <rPr>
            <sz val="2"/>
            <color rgb="FF000000"/>
            <rFont val="Calibri"/>
            <family val="2"/>
            <scheme val="minor"/>
          </rPr>
          <t xml:space="preserve">
</t>
        </r>
      </text>
    </comment>
    <comment ref="D9" authorId="0" shapeId="0" xr:uid="{7889F2F9-977E-2B44-AE11-AA405B89CA7E}">
      <text>
        <r>
          <rPr>
            <sz val="8"/>
            <color rgb="FF000000"/>
            <rFont val="Calibri"/>
            <family val="2"/>
          </rPr>
          <t>Number of responses entered for a given item. Can be used to ensure that the same number of responses have been recorded for all of the items on the survey.</t>
        </r>
        <r>
          <rPr>
            <sz val="1"/>
            <color rgb="FF000000"/>
            <rFont val="Calibri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klein</author>
  </authors>
  <commentList>
    <comment ref="A1" authorId="0" shapeId="0" xr:uid="{58E9CE7F-CDA4-834A-A6B4-8269379D10EF}">
      <text>
        <r>
          <rPr>
            <sz val="10"/>
            <color rgb="FF000000"/>
            <rFont val="Calibri"/>
            <family val="2"/>
            <scheme val="minor"/>
          </rPr>
          <t xml:space="preserve">Scroll to the bottom of summary </t>
        </r>
        <r>
          <rPr>
            <b/>
            <sz val="10"/>
            <color rgb="FF000000"/>
            <rFont val="Calibri"/>
            <family val="2"/>
            <scheme val="minor"/>
          </rPr>
          <t xml:space="preserve">Table 3 </t>
        </r>
        <r>
          <rPr>
            <sz val="10"/>
            <color rgb="FF000000"/>
            <rFont val="Calibri"/>
            <family val="2"/>
            <scheme val="minor"/>
          </rPr>
          <t xml:space="preserve">to see your school's results for the self-assessment included in </t>
        </r>
        <r>
          <rPr>
            <b/>
            <sz val="10"/>
            <color rgb="FF000000"/>
            <rFont val="Calibri"/>
            <family val="2"/>
            <scheme val="minor"/>
          </rPr>
          <t xml:space="preserve">Table 3 Data </t>
        </r>
        <r>
          <rPr>
            <sz val="10"/>
            <color rgb="FF000000"/>
            <rFont val="Calibri"/>
            <family val="2"/>
            <scheme val="minor"/>
          </rPr>
          <t>sheet. None of the information on this page can be modified without first unprotecting this sheet. No password is required.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 xml:space="preserve">The </t>
        </r>
        <r>
          <rPr>
            <b/>
            <sz val="10"/>
            <color rgb="FF000000"/>
            <rFont val="Calibri"/>
            <family val="2"/>
            <scheme val="minor"/>
          </rPr>
          <t>summary table</t>
        </r>
        <r>
          <rPr>
            <sz val="10"/>
            <color rgb="FF000000"/>
            <rFont val="Calibri"/>
            <family val="2"/>
            <scheme val="minor"/>
          </rPr>
          <t xml:space="preserve"> can be printed. By default, the table will print on its own page. 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 xml:space="preserve">The </t>
        </r>
        <r>
          <rPr>
            <b/>
            <sz val="10"/>
            <color rgb="FF000000"/>
            <rFont val="Calibri"/>
            <family val="2"/>
            <scheme val="minor"/>
          </rPr>
          <t>graphs</t>
        </r>
        <r>
          <rPr>
            <sz val="10"/>
            <color rgb="FF000000"/>
            <rFont val="Calibri"/>
            <family val="2"/>
            <scheme val="minor"/>
          </rPr>
          <t xml:space="preserve"> can also be printed. They appear in a printable form in the final sheet of this workbook (entitled "</t>
        </r>
        <r>
          <rPr>
            <b/>
            <sz val="10"/>
            <color rgb="FF000000"/>
            <rFont val="Calibri"/>
            <family val="2"/>
            <scheme val="minor"/>
          </rPr>
          <t>PRINT ME!</t>
        </r>
        <r>
          <rPr>
            <sz val="10"/>
            <color rgb="FF000000"/>
            <rFont val="Calibri"/>
            <family val="2"/>
            <scheme val="minor"/>
          </rPr>
          <t>").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F11" authorId="1" shapeId="0" xr:uid="{76E47201-0585-6346-A5BF-91FE36140FB6}">
      <text>
        <r>
          <rPr>
            <sz val="8"/>
            <color rgb="FF000000"/>
            <rFont val="Tahoma"/>
            <family val="2"/>
          </rPr>
          <t xml:space="preserve">This row shows the total amounts of each type of response for Table 3
</t>
        </r>
        <r>
          <rPr>
            <sz val="8"/>
            <color rgb="FF000000"/>
            <rFont val="Tahoma"/>
            <family val="2"/>
          </rPr>
          <t>.</t>
        </r>
      </text>
    </comment>
    <comment ref="F12" authorId="1" shapeId="0" xr:uid="{68E59FBC-A487-6143-8B95-B2E3EA79C805}">
      <text>
        <r>
          <rPr>
            <sz val="8"/>
            <color rgb="FF000000"/>
            <rFont val="Tahoma"/>
            <family val="2"/>
          </rPr>
          <t>This row shows the percentage of each response type for Table 3.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1" authorId="0" shapeId="0" xr:uid="{BB1B8EAC-328E-4149-B88A-13792EA57499}">
      <text>
        <r>
          <rPr>
            <b/>
            <u/>
            <sz val="10"/>
            <color rgb="FF000000"/>
            <rFont val="Calibri"/>
            <family val="2"/>
            <scheme val="minor"/>
          </rPr>
          <t>Gray cells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 xml:space="preserve">Cells shaded </t>
        </r>
        <r>
          <rPr>
            <b/>
            <sz val="10"/>
            <color rgb="FF000000"/>
            <rFont val="Calibri"/>
            <family val="2"/>
            <scheme val="minor"/>
          </rPr>
          <t>gray</t>
        </r>
        <r>
          <rPr>
            <sz val="10"/>
            <color rgb="FF000000"/>
            <rFont val="Calibri"/>
            <family val="2"/>
            <scheme val="minor"/>
          </rPr>
          <t xml:space="preserve"> cannot be modified. 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 xml:space="preserve">The </t>
        </r>
        <r>
          <rPr>
            <b/>
            <sz val="10"/>
            <color rgb="FF000000"/>
            <rFont val="Calibri"/>
            <family val="2"/>
            <scheme val="minor"/>
          </rPr>
          <t>gray cells in rows 5-8</t>
        </r>
        <r>
          <rPr>
            <sz val="10"/>
            <color rgb="FF000000"/>
            <rFont val="Calibri"/>
            <family val="2"/>
            <scheme val="minor"/>
          </rPr>
          <t xml:space="preserve"> indicate the number of staff who gave a particular response to the item in that column. For instance, cells B3-B7 show the types of responses given for "Self-assess Implementation" for Item 4.1 from Table 4. 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  <r>
          <rPr>
            <b/>
            <u/>
            <sz val="10"/>
            <color rgb="FF000000"/>
            <rFont val="Calibri"/>
            <family val="2"/>
            <scheme val="minor"/>
          </rPr>
          <t>"Red Flagged Cells"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 xml:space="preserve">Cells with a </t>
        </r>
        <r>
          <rPr>
            <b/>
            <sz val="10"/>
            <color rgb="FF000000"/>
            <rFont val="Calibri"/>
            <family val="2"/>
            <scheme val="minor"/>
          </rPr>
          <t>red triangle</t>
        </r>
        <r>
          <rPr>
            <sz val="10"/>
            <color rgb="FF000000"/>
            <rFont val="Calibri"/>
            <family val="2"/>
            <scheme val="minor"/>
          </rPr>
          <t xml:space="preserve"> in the top right corner contain a comment. Roll your mouse over these cells to read the comment.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  <r>
          <rPr>
            <b/>
            <u/>
            <sz val="10"/>
            <color rgb="FF000000"/>
            <rFont val="Calibri"/>
            <family val="2"/>
            <scheme val="minor"/>
          </rPr>
          <t>Before beginning data entry</t>
        </r>
        <r>
          <rPr>
            <sz val="10"/>
            <color rgb="FF000000"/>
            <rFont val="Calibri"/>
            <family val="2"/>
            <scheme val="minor"/>
          </rPr>
          <t xml:space="preserve"> 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 xml:space="preserve">Roll the mouse over cells </t>
        </r>
        <r>
          <rPr>
            <b/>
            <sz val="10"/>
            <color rgb="FF000000"/>
            <rFont val="Calibri"/>
            <family val="2"/>
            <scheme val="minor"/>
          </rPr>
          <t>A5-A9</t>
        </r>
        <r>
          <rPr>
            <sz val="10"/>
            <color rgb="FF000000"/>
            <rFont val="Calibri"/>
            <family val="2"/>
            <scheme val="minor"/>
          </rPr>
          <t xml:space="preserve">  to read the comments. They have instructions on how to enter the responses of the staff who completed the survey.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  <r>
          <rPr>
            <b/>
            <u/>
            <sz val="10"/>
            <color rgb="FF000000"/>
            <rFont val="Calibri"/>
            <family val="2"/>
            <scheme val="minor"/>
          </rPr>
          <t>Entering data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 xml:space="preserve">Begin entering data in cell </t>
        </r>
        <r>
          <rPr>
            <b/>
            <sz val="10"/>
            <color rgb="FF000000"/>
            <rFont val="Calibri"/>
            <family val="2"/>
            <scheme val="minor"/>
          </rPr>
          <t>B13</t>
        </r>
        <r>
          <rPr>
            <sz val="10"/>
            <color rgb="FF000000"/>
            <rFont val="Calibri"/>
            <family val="2"/>
            <scheme val="minor"/>
          </rPr>
          <t xml:space="preserve">. 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  <r>
          <rPr>
            <b/>
            <sz val="10"/>
            <color rgb="FF000000"/>
            <rFont val="Calibri"/>
            <family val="2"/>
            <scheme val="minor"/>
          </rPr>
          <t>First</t>
        </r>
        <r>
          <rPr>
            <sz val="10"/>
            <color rgb="FF000000"/>
            <rFont val="Calibri"/>
            <family val="2"/>
            <scheme val="minor"/>
          </rPr>
          <t xml:space="preserve"> enter the </t>
        </r>
        <r>
          <rPr>
            <b/>
            <sz val="10"/>
            <color rgb="FF000000"/>
            <rFont val="Calibri"/>
            <family val="2"/>
            <scheme val="minor"/>
          </rPr>
          <t>status (self-assessment of implementation)</t>
        </r>
        <r>
          <rPr>
            <sz val="10"/>
            <color rgb="FF000000"/>
            <rFont val="Calibri"/>
            <family val="2"/>
            <scheme val="minor"/>
          </rPr>
          <t xml:space="preserve"> for all of the items on the page, </t>
        </r>
        <r>
          <rPr>
            <b/>
            <sz val="10"/>
            <color rgb="FF000000"/>
            <rFont val="Calibri"/>
            <family val="2"/>
            <scheme val="minor"/>
          </rPr>
          <t>then</t>
        </r>
        <r>
          <rPr>
            <sz val="10"/>
            <color rgb="FF000000"/>
            <rFont val="Calibri"/>
            <family val="2"/>
            <scheme val="minor"/>
          </rPr>
          <t xml:space="preserve"> the </t>
        </r>
        <r>
          <rPr>
            <b/>
            <sz val="10"/>
            <color rgb="FF000000"/>
            <rFont val="Calibri"/>
            <family val="2"/>
            <scheme val="minor"/>
          </rPr>
          <t>priority (priority for action planning)</t>
        </r>
        <r>
          <rPr>
            <sz val="10"/>
            <color rgb="FF000000"/>
            <rFont val="Calibri"/>
            <family val="2"/>
            <scheme val="minor"/>
          </rPr>
          <t xml:space="preserve">. 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When all of the data on the first page has been entered, click on the next tab in this workbook [entitled "</t>
        </r>
        <r>
          <rPr>
            <b/>
            <sz val="10"/>
            <color rgb="FF000000"/>
            <rFont val="Calibri"/>
            <family val="2"/>
            <scheme val="minor"/>
          </rPr>
          <t>Table 4 Summary)</t>
        </r>
        <r>
          <rPr>
            <sz val="10"/>
            <color rgb="FF000000"/>
            <rFont val="Calibri"/>
            <family val="2"/>
            <scheme val="minor"/>
          </rPr>
          <t xml:space="preserve">"] to view the a summary of the data from Table 4. 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A5" authorId="0" shapeId="0" xr:uid="{4A81135F-8030-9D4D-B668-024D104E8FBC}">
      <text>
        <r>
          <rPr>
            <sz val="8"/>
            <color rgb="FF000000"/>
            <rFont val="Calibri"/>
            <family val="2"/>
            <scheme val="minor"/>
          </rPr>
          <t>Number of participants who chose the option "</t>
        </r>
        <r>
          <rPr>
            <b/>
            <sz val="8"/>
            <color rgb="FF000000"/>
            <rFont val="Calibri"/>
            <family val="2"/>
            <scheme val="minor"/>
          </rPr>
          <t>Not at all in place</t>
        </r>
        <r>
          <rPr>
            <sz val="8"/>
            <color rgb="FF000000"/>
            <rFont val="Calibri"/>
            <family val="2"/>
            <scheme val="minor"/>
          </rPr>
          <t>" under "Self-assess Implementation." This option should be coded as a "</t>
        </r>
        <r>
          <rPr>
            <b/>
            <sz val="8"/>
            <color rgb="FF000000"/>
            <rFont val="Calibri"/>
            <family val="2"/>
            <scheme val="minor"/>
          </rPr>
          <t>3</t>
        </r>
        <r>
          <rPr>
            <sz val="8"/>
            <color rgb="FF000000"/>
            <rFont val="Calibri"/>
            <family val="2"/>
            <scheme val="minor"/>
          </rPr>
          <t>" in data entry.</t>
        </r>
        <r>
          <rPr>
            <sz val="2"/>
            <color rgb="FF000000"/>
            <rFont val="Calibri"/>
            <family val="2"/>
            <scheme val="minor"/>
          </rPr>
          <t xml:space="preserve">
</t>
        </r>
      </text>
    </comment>
    <comment ref="E5" authorId="0" shapeId="0" xr:uid="{9D92959D-4B44-9046-AF27-72F4A82BC0B5}">
      <text>
        <r>
          <rPr>
            <sz val="8"/>
            <color rgb="FF000000"/>
            <rFont val="Tahoma"/>
            <family val="2"/>
          </rPr>
          <t xml:space="preserve">Number or participants who chose the option </t>
        </r>
        <r>
          <rPr>
            <b/>
            <sz val="8"/>
            <color rgb="FF000000"/>
            <rFont val="Tahoma"/>
            <family val="2"/>
          </rPr>
          <t>"High"</t>
        </r>
        <r>
          <rPr>
            <sz val="8"/>
            <color rgb="FF000000"/>
            <rFont val="Tahoma"/>
            <family val="2"/>
          </rPr>
          <t xml:space="preserve"> under the "Priority for Action Planning." This option should be coded as </t>
        </r>
        <r>
          <rPr>
            <b/>
            <sz val="8"/>
            <color rgb="FF000000"/>
            <rFont val="Tahoma"/>
            <family val="2"/>
          </rPr>
          <t xml:space="preserve">"3" </t>
        </r>
        <r>
          <rPr>
            <sz val="8"/>
            <color rgb="FF000000"/>
            <rFont val="Tahoma"/>
            <family val="2"/>
          </rPr>
          <t xml:space="preserve">in data entry. 
</t>
        </r>
      </text>
    </comment>
    <comment ref="A6" authorId="0" shapeId="0" xr:uid="{01646462-4462-9B48-8707-52EDE8BB993C}">
      <text>
        <r>
          <rPr>
            <sz val="8"/>
            <color rgb="FF000000"/>
            <rFont val="Calibri"/>
            <family val="2"/>
            <scheme val="minor"/>
          </rPr>
          <t>Number of participants who chose the option "</t>
        </r>
        <r>
          <rPr>
            <b/>
            <sz val="8"/>
            <color rgb="FF000000"/>
            <rFont val="Calibri"/>
            <family val="2"/>
            <scheme val="minor"/>
          </rPr>
          <t>Partially in Place</t>
        </r>
        <r>
          <rPr>
            <sz val="8"/>
            <color rgb="FF000000"/>
            <rFont val="Calibri"/>
            <family val="2"/>
            <scheme val="minor"/>
          </rPr>
          <t>" under "Self-assess Implementation." This option should be coded as a "</t>
        </r>
        <r>
          <rPr>
            <b/>
            <sz val="8"/>
            <color rgb="FF000000"/>
            <rFont val="Calibri"/>
            <family val="2"/>
            <scheme val="minor"/>
          </rPr>
          <t>2</t>
        </r>
        <r>
          <rPr>
            <sz val="8"/>
            <color rgb="FF000000"/>
            <rFont val="Calibri"/>
            <family val="2"/>
            <scheme val="minor"/>
          </rPr>
          <t>" in data entry.</t>
        </r>
        <r>
          <rPr>
            <sz val="2"/>
            <color rgb="FF000000"/>
            <rFont val="Calibri"/>
            <family val="2"/>
            <scheme val="minor"/>
          </rPr>
          <t xml:space="preserve">
</t>
        </r>
      </text>
    </comment>
    <comment ref="E6" authorId="0" shapeId="0" xr:uid="{D765A3AA-2C47-024B-8DE6-A9602CBA6D37}">
      <text>
        <r>
          <rPr>
            <sz val="8"/>
            <color rgb="FF000000"/>
            <rFont val="Tahoma"/>
            <family val="2"/>
          </rPr>
          <t xml:space="preserve">Number of participants who chose the option </t>
        </r>
        <r>
          <rPr>
            <b/>
            <sz val="8"/>
            <color rgb="FF000000"/>
            <rFont val="Tahoma"/>
            <family val="2"/>
          </rPr>
          <t xml:space="preserve">"Medium" </t>
        </r>
        <r>
          <rPr>
            <sz val="8"/>
            <color rgb="FF000000"/>
            <rFont val="Tahoma"/>
            <family val="2"/>
          </rPr>
          <t>under "Priority for Action Planning". This option should be coded as a "</t>
        </r>
        <r>
          <rPr>
            <b/>
            <sz val="8"/>
            <color rgb="FF000000"/>
            <rFont val="Tahoma"/>
            <family val="2"/>
          </rPr>
          <t>2</t>
        </r>
        <r>
          <rPr>
            <sz val="8"/>
            <color rgb="FF000000"/>
            <rFont val="Tahoma"/>
            <family val="2"/>
          </rPr>
          <t xml:space="preserve">" in data entry. </t>
        </r>
      </text>
    </comment>
    <comment ref="A7" authorId="0" shapeId="0" xr:uid="{3134F07E-D2D8-E14A-9AA6-27C133611F53}">
      <text>
        <r>
          <rPr>
            <sz val="8"/>
            <color rgb="FF000000"/>
            <rFont val="Calibri"/>
            <family val="2"/>
            <scheme val="minor"/>
          </rPr>
          <t>Number of participants who chose the option "</t>
        </r>
        <r>
          <rPr>
            <b/>
            <sz val="8"/>
            <color rgb="FF000000"/>
            <rFont val="Calibri"/>
            <family val="2"/>
            <scheme val="minor"/>
          </rPr>
          <t>Fully in place</t>
        </r>
        <r>
          <rPr>
            <sz val="8"/>
            <color rgb="FF000000"/>
            <rFont val="Calibri"/>
            <family val="2"/>
            <scheme val="minor"/>
          </rPr>
          <t>" under "Self-assess Implenetation.This option should be coded as a "</t>
        </r>
        <r>
          <rPr>
            <b/>
            <sz val="8"/>
            <color rgb="FF000000"/>
            <rFont val="Calibri"/>
            <family val="2"/>
            <scheme val="minor"/>
          </rPr>
          <t>1</t>
        </r>
        <r>
          <rPr>
            <sz val="8"/>
            <color rgb="FF000000"/>
            <rFont val="Calibri"/>
            <family val="2"/>
            <scheme val="minor"/>
          </rPr>
          <t>" in data entry.</t>
        </r>
        <r>
          <rPr>
            <sz val="2"/>
            <color rgb="FF000000"/>
            <rFont val="Calibri"/>
            <family val="2"/>
            <scheme val="minor"/>
          </rPr>
          <t xml:space="preserve">
</t>
        </r>
      </text>
    </comment>
    <comment ref="E7" authorId="0" shapeId="0" xr:uid="{A8F31F43-FA09-C141-B99F-91C743425061}">
      <text>
        <r>
          <rPr>
            <sz val="8"/>
            <color rgb="FF000000"/>
            <rFont val="Tahoma"/>
            <family val="2"/>
          </rPr>
          <t xml:space="preserve">Number of participants who chose the option </t>
        </r>
        <r>
          <rPr>
            <b/>
            <sz val="8"/>
            <color rgb="FF000000"/>
            <rFont val="Tahoma"/>
            <family val="2"/>
          </rPr>
          <t xml:space="preserve">"Low" </t>
        </r>
        <r>
          <rPr>
            <sz val="8"/>
            <color rgb="FF000000"/>
            <rFont val="Tahoma"/>
            <family val="2"/>
          </rPr>
          <t>under "Priority for Action Planning." This option should be coded as a "</t>
        </r>
        <r>
          <rPr>
            <b/>
            <sz val="8"/>
            <color rgb="FF000000"/>
            <rFont val="Tahoma"/>
            <family val="2"/>
          </rPr>
          <t>1</t>
        </r>
        <r>
          <rPr>
            <sz val="8"/>
            <color rgb="FF000000"/>
            <rFont val="Tahoma"/>
            <family val="2"/>
          </rPr>
          <t xml:space="preserve">" in data entry. </t>
        </r>
      </text>
    </comment>
    <comment ref="A8" authorId="0" shapeId="0" xr:uid="{D1AC493D-AC13-1E43-A812-D08C5C008A7E}">
      <text>
        <r>
          <rPr>
            <sz val="8"/>
            <color rgb="FF000000"/>
            <rFont val="Tahoma"/>
            <family val="2"/>
          </rPr>
          <t>Number of participants who chose not to respond to a given item. This option should be coded as</t>
        </r>
        <r>
          <rPr>
            <b/>
            <sz val="8"/>
            <color rgb="FF000000"/>
            <rFont val="Tahoma"/>
            <family val="2"/>
          </rPr>
          <t xml:space="preserve"> "0" </t>
        </r>
        <r>
          <rPr>
            <sz val="8"/>
            <color rgb="FF000000"/>
            <rFont val="Tahoma"/>
            <family val="2"/>
          </rPr>
          <t xml:space="preserve">in data entry. 
</t>
        </r>
      </text>
    </comment>
    <comment ref="E8" authorId="0" shapeId="0" xr:uid="{2AA7DD37-339A-F24A-84BB-437C8F79B538}">
      <text>
        <r>
          <rPr>
            <sz val="8"/>
            <color rgb="FF000000"/>
            <rFont val="Tahoma"/>
            <family val="2"/>
          </rPr>
          <t>Number of participants who did not respond to a given item. This option should be coded as "</t>
        </r>
        <r>
          <rPr>
            <b/>
            <sz val="8"/>
            <color rgb="FF000000"/>
            <rFont val="Tahoma"/>
            <family val="2"/>
          </rPr>
          <t>0</t>
        </r>
        <r>
          <rPr>
            <sz val="8"/>
            <color rgb="FF000000"/>
            <rFont val="Tahoma"/>
            <family val="2"/>
          </rPr>
          <t xml:space="preserve">" in data entry. </t>
        </r>
      </text>
    </comment>
    <comment ref="A9" authorId="0" shapeId="0" xr:uid="{3A7A2452-6766-5B4D-9246-B1547E9FA9D1}">
      <text>
        <r>
          <rPr>
            <sz val="8"/>
            <color rgb="FF000000"/>
            <rFont val="Calibri"/>
            <family val="2"/>
            <scheme val="minor"/>
          </rPr>
          <t>Number of responses entered for a given item. Can be used to ensure that the same number of responses have been recorded for all of the items on the survey.</t>
        </r>
        <r>
          <rPr>
            <sz val="2"/>
            <color rgb="FF000000"/>
            <rFont val="Calibri"/>
            <family val="2"/>
            <scheme val="minor"/>
          </rPr>
          <t xml:space="preserve">
</t>
        </r>
      </text>
    </comment>
    <comment ref="E9" authorId="0" shapeId="0" xr:uid="{8C931C85-AC0A-CF4F-8E6E-108164159379}">
      <text>
        <r>
          <rPr>
            <sz val="8"/>
            <color rgb="FF000000"/>
            <rFont val="Calibri"/>
            <family val="2"/>
            <scheme val="minor"/>
          </rPr>
          <t>Number of responses entered for a given item. Can be used to ensure that the same number of responses have been recorded for all of the items on the survey.</t>
        </r>
        <r>
          <rPr>
            <sz val="1"/>
            <color rgb="FF000000"/>
            <rFont val="Calibri"/>
            <family val="2"/>
            <scheme val="minor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klein</author>
  </authors>
  <commentList>
    <comment ref="A1" authorId="0" shapeId="0" xr:uid="{D74FFAF3-ECB0-B547-89DB-3E1D1F80884C}">
      <text>
        <r>
          <rPr>
            <sz val="10"/>
            <color rgb="FF000000"/>
            <rFont val="Calibri"/>
            <family val="2"/>
          </rPr>
          <t xml:space="preserve">Scroll to the bottom of summary </t>
        </r>
        <r>
          <rPr>
            <b/>
            <sz val="10"/>
            <color rgb="FF000000"/>
            <rFont val="Calibri"/>
            <family val="2"/>
          </rPr>
          <t xml:space="preserve">Table 4 </t>
        </r>
        <r>
          <rPr>
            <sz val="10"/>
            <color rgb="FF000000"/>
            <rFont val="Calibri"/>
            <family val="2"/>
          </rPr>
          <t xml:space="preserve">to see your school's results for the self-assessment included in </t>
        </r>
        <r>
          <rPr>
            <b/>
            <sz val="10"/>
            <color rgb="FF000000"/>
            <rFont val="Calibri"/>
            <family val="2"/>
          </rPr>
          <t xml:space="preserve">Table 4 Data </t>
        </r>
        <r>
          <rPr>
            <sz val="10"/>
            <color rgb="FF000000"/>
            <rFont val="Calibri"/>
            <family val="2"/>
          </rPr>
          <t xml:space="preserve">sheet. None of the information on this page can be modified without first unprotecting this sheet. No password is required.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The </t>
        </r>
        <r>
          <rPr>
            <b/>
            <sz val="10"/>
            <color rgb="FF000000"/>
            <rFont val="Calibri"/>
            <family val="2"/>
          </rPr>
          <t>summary table</t>
        </r>
        <r>
          <rPr>
            <sz val="10"/>
            <color rgb="FF000000"/>
            <rFont val="Calibri"/>
            <family val="2"/>
          </rPr>
          <t xml:space="preserve"> can be printed. By default, the table will print on its own page. 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The </t>
        </r>
        <r>
          <rPr>
            <b/>
            <sz val="10"/>
            <color rgb="FF000000"/>
            <rFont val="Calibri"/>
            <family val="2"/>
          </rPr>
          <t>graphs</t>
        </r>
        <r>
          <rPr>
            <sz val="10"/>
            <color rgb="FF000000"/>
            <rFont val="Calibri"/>
            <family val="2"/>
          </rPr>
          <t xml:space="preserve"> can also be printed. They appear in a printable form in the final sheet of this workbook (entitled "</t>
        </r>
        <r>
          <rPr>
            <b/>
            <sz val="10"/>
            <color rgb="FF000000"/>
            <rFont val="Calibri"/>
            <family val="2"/>
          </rPr>
          <t>PRINT ME!</t>
        </r>
        <r>
          <rPr>
            <sz val="10"/>
            <color rgb="FF000000"/>
            <rFont val="Calibri"/>
            <family val="2"/>
          </rPr>
          <t xml:space="preserve">").
</t>
        </r>
      </text>
    </comment>
    <comment ref="F12" authorId="1" shapeId="0" xr:uid="{D0127FEE-968C-324D-85EC-A3E3D621D97B}">
      <text>
        <r>
          <rPr>
            <sz val="8"/>
            <color rgb="FF000000"/>
            <rFont val="Tahoma"/>
            <family val="2"/>
          </rPr>
          <t>This row shows the total amounts of each type of response for Table 4.</t>
        </r>
      </text>
    </comment>
    <comment ref="F13" authorId="1" shapeId="0" xr:uid="{83406418-7619-DD42-AA08-1463B87B1024}">
      <text>
        <r>
          <rPr>
            <sz val="8"/>
            <color rgb="FF000000"/>
            <rFont val="Tahoma"/>
            <family val="2"/>
          </rPr>
          <t xml:space="preserve">This row shows the percentage of each response type for Table 4.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<sst xmlns="http://schemas.openxmlformats.org/spreadsheetml/2006/main" count="193" uniqueCount="66">
  <si>
    <t>Survey Number/Respondent</t>
  </si>
  <si>
    <t>1.1 The classroom environment (layout, furniture, materials, visuals) is safe and accessible.</t>
  </si>
  <si>
    <t xml:space="preserve">1.2 I have established positive connections among students and families, through purposeful and regular communication, to learn about my students and actively engage families. </t>
  </si>
  <si>
    <t xml:space="preserve">1.3 I post, teach, practice, and review predictable routines collaboratively with students. </t>
  </si>
  <si>
    <t xml:space="preserve">1.4 I have co developed, defined, explicitly taught, and reviewed a few positive classroom expectations collaboratively with students. </t>
  </si>
  <si>
    <t xml:space="preserve">1.5 I engage students in planning relevant instruction that celebrates diversity, prioritizes relevant curriculum, incorporates appropriate task simensions, and differentiates supports. </t>
  </si>
  <si>
    <t>Self-assess Implementation</t>
  </si>
  <si>
    <t>Priority for Action Planning</t>
  </si>
  <si>
    <t>Table 1. Create Positive Teaching and Learning Environments</t>
  </si>
  <si>
    <t>Not at all in place (3)</t>
  </si>
  <si>
    <t>Partially in place (2)</t>
  </si>
  <si>
    <t>Fully in Place (1)</t>
  </si>
  <si>
    <t>No Response (0)</t>
  </si>
  <si>
    <t>High Priority (3)</t>
  </si>
  <si>
    <t>Medium Priority (2)</t>
  </si>
  <si>
    <t>Low Priority (1)</t>
  </si>
  <si>
    <t>Self-Assess Implementation</t>
  </si>
  <si>
    <t>Self-asses Information (status)</t>
  </si>
  <si>
    <t xml:space="preserve">      Priority for Action Planning (priority)</t>
  </si>
  <si>
    <t>Med</t>
  </si>
  <si>
    <t>Low</t>
  </si>
  <si>
    <t>SUMS</t>
  </si>
  <si>
    <t>%</t>
  </si>
  <si>
    <t>Table 1 Create Positive Teaching and Learning Environments</t>
  </si>
  <si>
    <t>2.1 I use explicit instruction, with high rates of varied opportunities to respond to engage students in relevant learning.</t>
  </si>
  <si>
    <t>2.2 I foster positive relationships among students, families, and educators by greeting, engaging, and considering preferences throughout activites in a collaborative manner.</t>
  </si>
  <si>
    <t>2.3 I prompt and supervise SEB and academic skills by prompting skills, helping students to prompt themselves, actively monitoring/supervising, and individualizing prompts when helpful.</t>
  </si>
  <si>
    <t>2.4 I provide specific feedback to support SEB and academic skill growth, and I exceed a ratio of 5 specific praise statements for each supportive corrective statement (≥5:1 ratio).</t>
  </si>
  <si>
    <t xml:space="preserve">2.5 I consider and implement other response strategies, when appropriate, to reinforce SEB and academic skill growth and prevent/respond to SEB and academic errors. </t>
  </si>
  <si>
    <t xml:space="preserve">Priority for Action Planning </t>
  </si>
  <si>
    <t xml:space="preserve">Table 2 Actively Promote Social, Emotional, and Behavioral Growth </t>
  </si>
  <si>
    <t>Total Respondants</t>
  </si>
  <si>
    <t xml:space="preserve">Table 2 Actively Promote Social, Emotional, and Behavioral Needs </t>
  </si>
  <si>
    <t>Not at All in Place</t>
  </si>
  <si>
    <t>Partially in Place</t>
  </si>
  <si>
    <t>Fully in Place</t>
  </si>
  <si>
    <t>No Response</t>
  </si>
  <si>
    <t xml:space="preserve">High </t>
  </si>
  <si>
    <t>Partially in Place/Med</t>
  </si>
  <si>
    <t>Fully in Place/Low</t>
  </si>
  <si>
    <t>Table 3 Monitor Fidelity and Use Data to Guide Implementation</t>
  </si>
  <si>
    <t xml:space="preserve">3.1 In addition to this self-assessment, I monitor implementation fidelity of classroom practices to assess quantity and quality of implementation, from multiple perspectives, across time. </t>
  </si>
  <si>
    <t xml:space="preserve">3.2 Based on fidelity data, I have a plan (see action plan template) to access training, coaching, and supportive data-based feedback to enhance implementation of key practices. </t>
  </si>
  <si>
    <t>Not at all In Place (3)</t>
  </si>
  <si>
    <t>Partially In Place (2)</t>
  </si>
  <si>
    <t>Fully In Place (1)</t>
  </si>
  <si>
    <t>High (3)</t>
  </si>
  <si>
    <t>Med (2)</t>
  </si>
  <si>
    <t>Low (1)</t>
  </si>
  <si>
    <t xml:space="preserve">No Response (0) </t>
  </si>
  <si>
    <t>4.3 If few students demonstrate on-going need/risk, I also consider targeted (Tier 2) or intensive (Tier 3) support.</t>
  </si>
  <si>
    <t xml:space="preserve">Table 4 Monitor Student Outcomes and Use Data to Guide Response </t>
  </si>
  <si>
    <t>Partially in Place (2)</t>
  </si>
  <si>
    <t xml:space="preserve">Self-Assessment for Supporting and Responding to Students' SEB Needs </t>
  </si>
  <si>
    <t xml:space="preserve">Help with this page </t>
  </si>
  <si>
    <t>Help with this page</t>
  </si>
  <si>
    <t>Status</t>
  </si>
  <si>
    <t xml:space="preserve">Priority </t>
  </si>
  <si>
    <t xml:space="preserve">Not at all in Place/High </t>
  </si>
  <si>
    <t>Partially in Place/ Med</t>
  </si>
  <si>
    <t xml:space="preserve">Fully in Place/Low </t>
  </si>
  <si>
    <t xml:space="preserve">No Response </t>
  </si>
  <si>
    <t xml:space="preserve">Status </t>
  </si>
  <si>
    <t>Not at all in Place/High</t>
  </si>
  <si>
    <t>4.2 If many students demonstrate on-going risk/need, I enhance Tier 1.</t>
  </si>
  <si>
    <t>4.1 I collect, disaggregate, and review data to monitor student outcome and guide support.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</si>
</sst>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6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8"/>
      <color rgb="FF000000"/>
      <name val="Calibri"/>
      <family val="2"/>
      <scheme val="minor"/>
    </font>
    <font>
      <sz val="2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rgb="FF000000"/>
      <name val="Tahoma"/>
      <family val="2"/>
    </font>
    <font>
      <sz val="1"/>
      <color rgb="FF000000"/>
      <name val="Calibri"/>
      <family val="2"/>
      <scheme val="minor"/>
    </font>
    <font>
      <sz val="8"/>
      <color rgb="FF000000"/>
      <name val="Calibri"/>
      <family val="2"/>
    </font>
    <font>
      <sz val="1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u/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u/>
      <sz val="8"/>
      <color rgb="FF000000"/>
      <name val="Calibri"/>
      <family val="2"/>
    </font>
    <font>
      <sz val="2"/>
      <color rgb="FF000000"/>
      <name val="Calibri"/>
      <family val="2"/>
    </font>
    <font>
      <b/>
      <sz val="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 applyAlignment="1">
      <alignment vertical="justify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justify"/>
    </xf>
    <xf numFmtId="0" fontId="3" fillId="4" borderId="1" xfId="0" applyFont="1" applyFill="1" applyBorder="1" applyAlignment="1">
      <alignment vertical="top" wrapText="1"/>
    </xf>
    <xf numFmtId="0" fontId="0" fillId="0" borderId="1" xfId="0" applyBorder="1"/>
    <xf numFmtId="0" fontId="0" fillId="4" borderId="6" xfId="0" applyFill="1" applyBorder="1"/>
    <xf numFmtId="0" fontId="0" fillId="4" borderId="1" xfId="0" applyFill="1" applyBorder="1"/>
    <xf numFmtId="0" fontId="0" fillId="3" borderId="1" xfId="0" applyFill="1" applyBorder="1"/>
    <xf numFmtId="0" fontId="8" fillId="3" borderId="1" xfId="0" applyFont="1" applyFill="1" applyBorder="1" applyAlignment="1">
      <alignment vertical="top"/>
    </xf>
    <xf numFmtId="164" fontId="0" fillId="0" borderId="1" xfId="0" applyNumberFormat="1" applyBorder="1"/>
    <xf numFmtId="164" fontId="9" fillId="0" borderId="1" xfId="0" applyNumberFormat="1" applyFont="1" applyBorder="1" applyAlignment="1">
      <alignment vertical="justify"/>
    </xf>
    <xf numFmtId="0" fontId="3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2" borderId="6" xfId="0" applyFill="1" applyBorder="1"/>
    <xf numFmtId="0" fontId="0" fillId="0" borderId="0" xfId="0" applyAlignment="1">
      <alignment wrapText="1"/>
    </xf>
    <xf numFmtId="9" fontId="0" fillId="0" borderId="0" xfId="1" applyFont="1"/>
    <xf numFmtId="9" fontId="0" fillId="0" borderId="0" xfId="1" applyFont="1" applyBorder="1" applyAlignment="1">
      <alignment wrapText="1"/>
    </xf>
    <xf numFmtId="164" fontId="0" fillId="0" borderId="0" xfId="0" applyNumberFormat="1"/>
    <xf numFmtId="0" fontId="0" fillId="0" borderId="8" xfId="0" applyBorder="1"/>
    <xf numFmtId="0" fontId="0" fillId="3" borderId="8" xfId="0" applyFill="1" applyBorder="1"/>
    <xf numFmtId="0" fontId="0" fillId="2" borderId="9" xfId="0" applyFill="1" applyBorder="1"/>
    <xf numFmtId="0" fontId="13" fillId="0" borderId="0" xfId="0" applyFont="1" applyAlignment="1">
      <alignment vertical="center"/>
    </xf>
    <xf numFmtId="0" fontId="0" fillId="0" borderId="0" xfId="0" applyAlignment="1">
      <alignment vertical="top" wrapText="1"/>
    </xf>
    <xf numFmtId="164" fontId="9" fillId="0" borderId="1" xfId="0" applyNumberFormat="1" applyFont="1" applyBorder="1" applyAlignment="1">
      <alignment horizontal="center" vertical="justify"/>
    </xf>
    <xf numFmtId="9" fontId="9" fillId="0" borderId="1" xfId="1" applyFont="1" applyBorder="1" applyAlignment="1">
      <alignment horizontal="center" vertical="center"/>
    </xf>
    <xf numFmtId="0" fontId="0" fillId="0" borderId="2" xfId="0" applyBorder="1"/>
    <xf numFmtId="0" fontId="13" fillId="5" borderId="12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" fillId="4" borderId="3" xfId="0" applyFont="1" applyFill="1" applyBorder="1" applyAlignment="1">
      <alignment horizontal="center" vertical="justify"/>
    </xf>
    <xf numFmtId="0" fontId="10" fillId="4" borderId="4" xfId="0" applyFont="1" applyFill="1" applyBorder="1" applyAlignment="1">
      <alignment horizontal="center" vertical="justify"/>
    </xf>
    <xf numFmtId="0" fontId="10" fillId="4" borderId="5" xfId="0" applyFont="1" applyFill="1" applyBorder="1" applyAlignment="1">
      <alignment horizontal="center" vertical="justify"/>
    </xf>
    <xf numFmtId="0" fontId="10" fillId="4" borderId="4" xfId="0" applyFont="1" applyFill="1" applyBorder="1"/>
    <xf numFmtId="0" fontId="10" fillId="4" borderId="5" xfId="0" applyFont="1" applyFill="1" applyBorder="1"/>
    <xf numFmtId="0" fontId="3" fillId="4" borderId="9" xfId="0" applyFont="1" applyFill="1" applyBorder="1" applyAlignment="1">
      <alignment horizontal="center" vertical="justify"/>
    </xf>
    <xf numFmtId="0" fontId="3" fillId="4" borderId="6" xfId="0" applyFont="1" applyFill="1" applyBorder="1" applyAlignment="1">
      <alignment horizontal="center" vertical="justify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3" fillId="5" borderId="12" xfId="0" applyFont="1" applyFill="1" applyBorder="1" applyAlignment="1">
      <alignment horizontal="center" vertical="center"/>
    </xf>
    <xf numFmtId="0" fontId="23" fillId="5" borderId="13" xfId="0" applyFont="1" applyFill="1" applyBorder="1" applyAlignment="1">
      <alignment horizontal="center" vertical="center"/>
    </xf>
    <xf numFmtId="0" fontId="23" fillId="5" borderId="14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3" fillId="5" borderId="17" xfId="0" applyFont="1" applyFill="1" applyBorder="1" applyAlignment="1">
      <alignment horizontal="center" vertical="center"/>
    </xf>
    <xf numFmtId="0" fontId="23" fillId="5" borderId="11" xfId="0" applyFont="1" applyFill="1" applyBorder="1" applyAlignment="1">
      <alignment horizontal="center" vertical="center"/>
    </xf>
    <xf numFmtId="0" fontId="23" fillId="5" borderId="1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" fillId="3" borderId="3" xfId="0" applyFont="1" applyFill="1" applyBorder="1" applyAlignment="1">
      <alignment horizontal="center" vertical="justify"/>
    </xf>
    <xf numFmtId="0" fontId="2" fillId="3" borderId="4" xfId="0" applyFont="1" applyFill="1" applyBorder="1" applyAlignment="1">
      <alignment horizontal="center" vertical="justify"/>
    </xf>
    <xf numFmtId="0" fontId="2" fillId="3" borderId="5" xfId="0" applyFont="1" applyFill="1" applyBorder="1" applyAlignment="1">
      <alignment horizontal="center" vertical="justify"/>
    </xf>
    <xf numFmtId="0" fontId="2" fillId="3" borderId="6" xfId="0" applyFont="1" applyFill="1" applyBorder="1" applyAlignment="1">
      <alignment horizontal="center" vertical="justify"/>
    </xf>
    <xf numFmtId="0" fontId="1" fillId="5" borderId="20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0" borderId="11" xfId="0" applyBorder="1" applyAlignment="1">
      <alignment horizontal="center"/>
    </xf>
    <xf numFmtId="9" fontId="0" fillId="0" borderId="0" xfId="1" applyFont="1" applyAlignment="1">
      <alignment wrapText="1"/>
    </xf>
    <xf numFmtId="0" fontId="0" fillId="0" borderId="16" xfId="0" applyBorder="1" applyAlignment="1" applyProtection="1">
      <alignment horizontal="center" vertical="center"/>
    </xf>
    <xf numFmtId="0" fontId="13" fillId="5" borderId="12" xfId="0" applyFont="1" applyFill="1" applyBorder="1" applyAlignment="1" applyProtection="1">
      <alignment horizontal="center" vertical="center"/>
    </xf>
    <xf numFmtId="0" fontId="13" fillId="5" borderId="13" xfId="0" applyFont="1" applyFill="1" applyBorder="1" applyAlignment="1" applyProtection="1">
      <alignment horizontal="center" vertical="center"/>
    </xf>
    <xf numFmtId="0" fontId="13" fillId="5" borderId="14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/>
    </xf>
    <xf numFmtId="0" fontId="13" fillId="5" borderId="0" xfId="0" applyFont="1" applyFill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13" fillId="5" borderId="17" xfId="0" applyFont="1" applyFill="1" applyBorder="1" applyAlignment="1" applyProtection="1">
      <alignment horizontal="center" vertical="center"/>
    </xf>
    <xf numFmtId="0" fontId="13" fillId="5" borderId="11" xfId="0" applyFont="1" applyFill="1" applyBorder="1" applyAlignment="1" applyProtection="1">
      <alignment horizontal="center" vertical="center"/>
    </xf>
    <xf numFmtId="0" fontId="13" fillId="5" borderId="18" xfId="0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4" borderId="6" xfId="0" applyFill="1" applyBorder="1" applyProtection="1"/>
    <xf numFmtId="0" fontId="0" fillId="0" borderId="1" xfId="0" applyBorder="1" applyProtection="1"/>
    <xf numFmtId="0" fontId="0" fillId="4" borderId="1" xfId="0" applyFill="1" applyBorder="1" applyProtection="1"/>
    <xf numFmtId="0" fontId="0" fillId="3" borderId="1" xfId="0" applyFill="1" applyBorder="1" applyProtection="1"/>
    <xf numFmtId="0" fontId="0" fillId="4" borderId="2" xfId="0" applyFill="1" applyBorder="1" applyAlignment="1" applyProtection="1">
      <alignment horizontal="center"/>
    </xf>
    <xf numFmtId="0" fontId="0" fillId="4" borderId="10" xfId="0" applyFill="1" applyBorder="1" applyAlignment="1" applyProtection="1">
      <alignment horizontal="center"/>
    </xf>
    <xf numFmtId="0" fontId="0" fillId="4" borderId="24" xfId="0" applyFill="1" applyBorder="1" applyAlignment="1" applyProtection="1">
      <alignment horizontal="center"/>
    </xf>
    <xf numFmtId="0" fontId="0" fillId="2" borderId="19" xfId="0" applyFill="1" applyBorder="1" applyAlignment="1" applyProtection="1">
      <alignment horizontal="center"/>
    </xf>
    <xf numFmtId="0" fontId="1" fillId="5" borderId="25" xfId="0" applyFont="1" applyFill="1" applyBorder="1" applyAlignment="1" applyProtection="1">
      <alignment horizontal="center"/>
    </xf>
    <xf numFmtId="0" fontId="1" fillId="5" borderId="26" xfId="0" applyFont="1" applyFill="1" applyBorder="1" applyAlignment="1" applyProtection="1">
      <alignment horizontal="center"/>
    </xf>
    <xf numFmtId="0" fontId="1" fillId="5" borderId="27" xfId="0" applyFont="1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6" fillId="3" borderId="6" xfId="0" applyFont="1" applyFill="1" applyBorder="1" applyAlignment="1" applyProtection="1">
      <alignment horizontal="center" vertical="justify"/>
    </xf>
    <xf numFmtId="0" fontId="6" fillId="3" borderId="3" xfId="0" applyFont="1" applyFill="1" applyBorder="1" applyAlignment="1" applyProtection="1">
      <alignment horizontal="center" vertical="justify"/>
    </xf>
    <xf numFmtId="0" fontId="6" fillId="2" borderId="9" xfId="0" applyFont="1" applyFill="1" applyBorder="1" applyAlignment="1" applyProtection="1">
      <alignment vertical="justify"/>
    </xf>
    <xf numFmtId="0" fontId="8" fillId="3" borderId="1" xfId="0" applyFont="1" applyFill="1" applyBorder="1" applyAlignment="1" applyProtection="1">
      <alignment vertical="top"/>
    </xf>
    <xf numFmtId="0" fontId="7" fillId="4" borderId="1" xfId="0" applyFont="1" applyFill="1" applyBorder="1" applyAlignment="1" applyProtection="1">
      <alignment vertical="top" wrapText="1"/>
    </xf>
    <xf numFmtId="0" fontId="7" fillId="4" borderId="2" xfId="0" applyFont="1" applyFill="1" applyBorder="1" applyAlignment="1" applyProtection="1">
      <alignment vertical="top" wrapText="1"/>
    </xf>
    <xf numFmtId="0" fontId="7" fillId="4" borderId="7" xfId="0" applyFont="1" applyFill="1" applyBorder="1" applyAlignment="1" applyProtection="1">
      <alignment vertical="top" wrapText="1"/>
    </xf>
    <xf numFmtId="0" fontId="7" fillId="2" borderId="6" xfId="0" applyFont="1" applyFill="1" applyBorder="1" applyAlignment="1" applyProtection="1">
      <alignment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Create positive teaching and learning environments</a:t>
            </a:r>
          </a:p>
          <a:p>
            <a:pPr>
              <a:defRPr/>
            </a:pPr>
            <a:r>
              <a:rPr lang="en-US" sz="1400" b="0" i="0" u="none" strike="noStrike" baseline="0">
                <a:effectLst/>
              </a:rPr>
              <a:t>Table 1 Summary </a:t>
            </a:r>
            <a:endParaRPr lang="en-US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1 Summary'!$B$21</c:f>
              <c:strCache>
                <c:ptCount val="1"/>
                <c:pt idx="0">
                  <c:v>Status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'Table 1 Summary'!$A$22:$A$25</c:f>
              <c:strCache>
                <c:ptCount val="4"/>
                <c:pt idx="0">
                  <c:v>Not at all in Place/High </c:v>
                </c:pt>
                <c:pt idx="1">
                  <c:v>Partially in Place/ Med</c:v>
                </c:pt>
                <c:pt idx="2">
                  <c:v>Fully in Place/Low </c:v>
                </c:pt>
                <c:pt idx="3">
                  <c:v>No Response</c:v>
                </c:pt>
              </c:strCache>
            </c:strRef>
          </c:cat>
          <c:val>
            <c:numRef>
              <c:f>'Table 1 Summary'!$B$22:$B$25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A3-944E-9A58-D9CC08A97BDD}"/>
            </c:ext>
          </c:extLst>
        </c:ser>
        <c:ser>
          <c:idx val="1"/>
          <c:order val="1"/>
          <c:tx>
            <c:strRef>
              <c:f>'Table 1 Summary'!$C$21</c:f>
              <c:strCache>
                <c:ptCount val="1"/>
                <c:pt idx="0">
                  <c:v>Priority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'Table 1 Summary'!$A$22:$A$25</c:f>
              <c:strCache>
                <c:ptCount val="4"/>
                <c:pt idx="0">
                  <c:v>Not at all in Place/High </c:v>
                </c:pt>
                <c:pt idx="1">
                  <c:v>Partially in Place/ Med</c:v>
                </c:pt>
                <c:pt idx="2">
                  <c:v>Fully in Place/Low </c:v>
                </c:pt>
                <c:pt idx="3">
                  <c:v>No Response</c:v>
                </c:pt>
              </c:strCache>
            </c:strRef>
          </c:cat>
          <c:val>
            <c:numRef>
              <c:f>'Table 1 Summary'!$C$22:$C$25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A3-944E-9A58-D9CC08A97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4552016"/>
        <c:axId val="250589632"/>
      </c:barChart>
      <c:catAx>
        <c:axId val="21455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0589632"/>
        <c:crosses val="autoZero"/>
        <c:auto val="1"/>
        <c:lblAlgn val="ctr"/>
        <c:lblOffset val="100"/>
        <c:noMultiLvlLbl val="0"/>
      </c:catAx>
      <c:valAx>
        <c:axId val="2505896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55201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2">
                    <a:lumMod val="25000"/>
                  </a:schemeClr>
                </a:solidFill>
              </a:rPr>
              <a:t>Actively promote social,</a:t>
            </a:r>
            <a:r>
              <a:rPr lang="en-US" b="1" baseline="0">
                <a:solidFill>
                  <a:schemeClr val="bg2">
                    <a:lumMod val="25000"/>
                  </a:schemeClr>
                </a:solidFill>
              </a:rPr>
              <a:t> emotional, and behavioral needs </a:t>
            </a:r>
          </a:p>
          <a:p>
            <a:pPr>
              <a:defRPr>
                <a:solidFill>
                  <a:schemeClr val="bg2">
                    <a:lumMod val="25000"/>
                  </a:schemeClr>
                </a:solidFill>
              </a:defRPr>
            </a:pPr>
            <a:r>
              <a:rPr lang="en-US" baseline="0">
                <a:solidFill>
                  <a:schemeClr val="bg2">
                    <a:lumMod val="25000"/>
                  </a:schemeClr>
                </a:solidFill>
              </a:rPr>
              <a:t>Table 2 Summary</a:t>
            </a:r>
            <a:endParaRPr lang="en-US">
              <a:solidFill>
                <a:schemeClr val="bg2">
                  <a:lumMod val="2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2 Summary'!$B$17</c:f>
              <c:strCache>
                <c:ptCount val="1"/>
                <c:pt idx="0">
                  <c:v>Status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'Table 2 Summary'!$A$18:$A$21</c:f>
              <c:strCache>
                <c:ptCount val="4"/>
                <c:pt idx="0">
                  <c:v>Not at all in Place/High </c:v>
                </c:pt>
                <c:pt idx="1">
                  <c:v>Partially in Place/Med</c:v>
                </c:pt>
                <c:pt idx="2">
                  <c:v>Fully in Place/Low</c:v>
                </c:pt>
                <c:pt idx="3">
                  <c:v>No Response </c:v>
                </c:pt>
              </c:strCache>
            </c:strRef>
          </c:cat>
          <c:val>
            <c:numRef>
              <c:f>'Table 2 Summary'!$B$18:$B$21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D8-D748-AB4E-372109F2512D}"/>
            </c:ext>
          </c:extLst>
        </c:ser>
        <c:ser>
          <c:idx val="1"/>
          <c:order val="1"/>
          <c:tx>
            <c:strRef>
              <c:f>'Table 2 Summary'!$C$17</c:f>
              <c:strCache>
                <c:ptCount val="1"/>
                <c:pt idx="0">
                  <c:v>Priority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'Table 2 Summary'!$A$18:$A$21</c:f>
              <c:strCache>
                <c:ptCount val="4"/>
                <c:pt idx="0">
                  <c:v>Not at all in Place/High </c:v>
                </c:pt>
                <c:pt idx="1">
                  <c:v>Partially in Place/Med</c:v>
                </c:pt>
                <c:pt idx="2">
                  <c:v>Fully in Place/Low</c:v>
                </c:pt>
                <c:pt idx="3">
                  <c:v>No Response </c:v>
                </c:pt>
              </c:strCache>
            </c:strRef>
          </c:cat>
          <c:val>
            <c:numRef>
              <c:f>'Table 2 Summary'!$C$18:$C$21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D8-D748-AB4E-372109F25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6250207"/>
        <c:axId val="236262319"/>
      </c:barChart>
      <c:catAx>
        <c:axId val="236250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262319"/>
        <c:crosses val="autoZero"/>
        <c:auto val="1"/>
        <c:lblAlgn val="ctr"/>
        <c:lblOffset val="100"/>
        <c:noMultiLvlLbl val="0"/>
      </c:catAx>
      <c:valAx>
        <c:axId val="23626231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250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Monitor</a:t>
            </a:r>
            <a:r>
              <a:rPr lang="en-US" b="1" baseline="0"/>
              <a:t> fidelity and use data to guide implementation</a:t>
            </a:r>
          </a:p>
          <a:p>
            <a:pPr>
              <a:defRPr/>
            </a:pPr>
            <a:r>
              <a:rPr lang="en-US" baseline="0"/>
              <a:t>Table 3 Summary</a:t>
            </a:r>
          </a:p>
        </c:rich>
      </c:tx>
      <c:layout>
        <c:manualLayout>
          <c:xMode val="edge"/>
          <c:yMode val="edge"/>
          <c:x val="0.17172495278177849"/>
          <c:y val="4.58715596330275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3 Summary'!$B$14</c:f>
              <c:strCache>
                <c:ptCount val="1"/>
                <c:pt idx="0">
                  <c:v>Status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'Table 3 Summary'!$A$15:$A$18</c:f>
              <c:strCache>
                <c:ptCount val="4"/>
                <c:pt idx="0">
                  <c:v>Not at all in Place/High </c:v>
                </c:pt>
                <c:pt idx="1">
                  <c:v>Partially in Place/Med</c:v>
                </c:pt>
                <c:pt idx="2">
                  <c:v>Fully in Place/Low</c:v>
                </c:pt>
                <c:pt idx="3">
                  <c:v>No Response</c:v>
                </c:pt>
              </c:strCache>
            </c:strRef>
          </c:cat>
          <c:val>
            <c:numRef>
              <c:f>'Table 3 Summary'!$B$15:$B$18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6-844D-8C33-387315E98FDE}"/>
            </c:ext>
          </c:extLst>
        </c:ser>
        <c:ser>
          <c:idx val="1"/>
          <c:order val="1"/>
          <c:tx>
            <c:strRef>
              <c:f>'Table 3 Summary'!$C$14</c:f>
              <c:strCache>
                <c:ptCount val="1"/>
                <c:pt idx="0">
                  <c:v>Priority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'Table 3 Summary'!$A$15:$A$18</c:f>
              <c:strCache>
                <c:ptCount val="4"/>
                <c:pt idx="0">
                  <c:v>Not at all in Place/High </c:v>
                </c:pt>
                <c:pt idx="1">
                  <c:v>Partially in Place/Med</c:v>
                </c:pt>
                <c:pt idx="2">
                  <c:v>Fully in Place/Low</c:v>
                </c:pt>
                <c:pt idx="3">
                  <c:v>No Response</c:v>
                </c:pt>
              </c:strCache>
            </c:strRef>
          </c:cat>
          <c:val>
            <c:numRef>
              <c:f>'Table 3 Summary'!$C$15:$C$18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D6-844D-8C33-387315E98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4885599"/>
        <c:axId val="294347183"/>
      </c:barChart>
      <c:catAx>
        <c:axId val="284885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4347183"/>
        <c:crosses val="autoZero"/>
        <c:auto val="1"/>
        <c:lblAlgn val="ctr"/>
        <c:lblOffset val="100"/>
        <c:noMultiLvlLbl val="0"/>
      </c:catAx>
      <c:valAx>
        <c:axId val="29434718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885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Monitor student outcomes</a:t>
            </a:r>
            <a:r>
              <a:rPr lang="en-US" b="1" baseline="0"/>
              <a:t> and use data to guide response</a:t>
            </a:r>
          </a:p>
          <a:p>
            <a:pPr>
              <a:defRPr b="1"/>
            </a:pPr>
            <a:r>
              <a:rPr lang="en-US" b="0" baseline="0"/>
              <a:t>Table 4 Summary</a:t>
            </a:r>
            <a:endParaRPr lang="en-US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4 Summary'!$B$15</c:f>
              <c:strCache>
                <c:ptCount val="1"/>
                <c:pt idx="0">
                  <c:v>Status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'Table 4 Summary'!$A$16:$A$19</c:f>
              <c:strCache>
                <c:ptCount val="4"/>
                <c:pt idx="0">
                  <c:v>Not at all in Place/High</c:v>
                </c:pt>
                <c:pt idx="1">
                  <c:v>Partially in Place/Med</c:v>
                </c:pt>
                <c:pt idx="2">
                  <c:v>Fully in Place/Low</c:v>
                </c:pt>
                <c:pt idx="3">
                  <c:v>No Response </c:v>
                </c:pt>
              </c:strCache>
            </c:strRef>
          </c:cat>
          <c:val>
            <c:numRef>
              <c:f>'Table 4 Summary'!$B$16:$B$19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8D-F249-ADEA-8A026B8110C2}"/>
            </c:ext>
          </c:extLst>
        </c:ser>
        <c:ser>
          <c:idx val="1"/>
          <c:order val="1"/>
          <c:tx>
            <c:strRef>
              <c:f>'Table 4 Summary'!$C$15</c:f>
              <c:strCache>
                <c:ptCount val="1"/>
                <c:pt idx="0">
                  <c:v>Priority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'Table 4 Summary'!$A$16:$A$19</c:f>
              <c:strCache>
                <c:ptCount val="4"/>
                <c:pt idx="0">
                  <c:v>Not at all in Place/High</c:v>
                </c:pt>
                <c:pt idx="1">
                  <c:v>Partially in Place/Med</c:v>
                </c:pt>
                <c:pt idx="2">
                  <c:v>Fully in Place/Low</c:v>
                </c:pt>
                <c:pt idx="3">
                  <c:v>No Response </c:v>
                </c:pt>
              </c:strCache>
            </c:strRef>
          </c:cat>
          <c:val>
            <c:numRef>
              <c:f>'Table 4 Summary'!$C$16:$C$19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8D-F249-ADEA-8A026B811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8708783"/>
        <c:axId val="298710431"/>
      </c:barChart>
      <c:catAx>
        <c:axId val="298708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710431"/>
        <c:crosses val="autoZero"/>
        <c:auto val="1"/>
        <c:lblAlgn val="ctr"/>
        <c:lblOffset val="100"/>
        <c:noMultiLvlLbl val="0"/>
      </c:catAx>
      <c:valAx>
        <c:axId val="29871043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708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solidFill>
                  <a:schemeClr val="tx1"/>
                </a:solidFill>
                <a:effectLst/>
              </a:rPr>
              <a:t>Create positive teaching and learning environments</a:t>
            </a: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US" sz="1400" b="0" i="0" u="none" strike="noStrike" baseline="0">
                <a:solidFill>
                  <a:schemeClr val="tx1"/>
                </a:solidFill>
                <a:effectLst/>
              </a:rPr>
              <a:t>Table 1 Summary </a:t>
            </a:r>
            <a:endParaRPr lang="en-US" b="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1 Summary'!$B$21</c:f>
              <c:strCache>
                <c:ptCount val="1"/>
                <c:pt idx="0">
                  <c:v>Status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'Table 1 Summary'!$A$22:$A$25</c:f>
              <c:strCache>
                <c:ptCount val="4"/>
                <c:pt idx="0">
                  <c:v>Not at all in Place/High </c:v>
                </c:pt>
                <c:pt idx="1">
                  <c:v>Partially in Place/ Med</c:v>
                </c:pt>
                <c:pt idx="2">
                  <c:v>Fully in Place/Low </c:v>
                </c:pt>
                <c:pt idx="3">
                  <c:v>No Response</c:v>
                </c:pt>
              </c:strCache>
            </c:strRef>
          </c:cat>
          <c:val>
            <c:numRef>
              <c:f>'Table 1 Summary'!$B$22:$B$25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90-7645-95C8-90D6F2A04349}"/>
            </c:ext>
          </c:extLst>
        </c:ser>
        <c:ser>
          <c:idx val="1"/>
          <c:order val="1"/>
          <c:tx>
            <c:strRef>
              <c:f>'Table 1 Summary'!$C$21</c:f>
              <c:strCache>
                <c:ptCount val="1"/>
                <c:pt idx="0">
                  <c:v>Priority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'Table 1 Summary'!$A$22:$A$25</c:f>
              <c:strCache>
                <c:ptCount val="4"/>
                <c:pt idx="0">
                  <c:v>Not at all in Place/High </c:v>
                </c:pt>
                <c:pt idx="1">
                  <c:v>Partially in Place/ Med</c:v>
                </c:pt>
                <c:pt idx="2">
                  <c:v>Fully in Place/Low </c:v>
                </c:pt>
                <c:pt idx="3">
                  <c:v>No Response</c:v>
                </c:pt>
              </c:strCache>
            </c:strRef>
          </c:cat>
          <c:val>
            <c:numRef>
              <c:f>'Table 1 Summary'!$C$22:$C$25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90-7645-95C8-90D6F2A04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4552016"/>
        <c:axId val="250589632"/>
      </c:barChart>
      <c:catAx>
        <c:axId val="21455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0589632"/>
        <c:crosses val="autoZero"/>
        <c:auto val="1"/>
        <c:lblAlgn val="ctr"/>
        <c:lblOffset val="100"/>
        <c:noMultiLvlLbl val="0"/>
      </c:catAx>
      <c:valAx>
        <c:axId val="2505896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55201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Actively promote social,</a:t>
            </a:r>
            <a:r>
              <a:rPr lang="en-US" b="1" baseline="0">
                <a:solidFill>
                  <a:schemeClr val="tx1"/>
                </a:solidFill>
              </a:rPr>
              <a:t> emotional, and behavioral needs </a:t>
            </a: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US" baseline="0">
                <a:solidFill>
                  <a:schemeClr val="tx1"/>
                </a:solidFill>
              </a:rPr>
              <a:t>Table 2 Summary</a:t>
            </a:r>
            <a:endParaRPr lang="en-US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2 Summary'!$B$17</c:f>
              <c:strCache>
                <c:ptCount val="1"/>
                <c:pt idx="0">
                  <c:v>Status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'Table 2 Summary'!$A$18:$A$21</c:f>
              <c:strCache>
                <c:ptCount val="4"/>
                <c:pt idx="0">
                  <c:v>Not at all in Place/High </c:v>
                </c:pt>
                <c:pt idx="1">
                  <c:v>Partially in Place/Med</c:v>
                </c:pt>
                <c:pt idx="2">
                  <c:v>Fully in Place/Low</c:v>
                </c:pt>
                <c:pt idx="3">
                  <c:v>No Response </c:v>
                </c:pt>
              </c:strCache>
            </c:strRef>
          </c:cat>
          <c:val>
            <c:numRef>
              <c:f>'Table 2 Summary'!$B$18:$B$21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16-D644-B1F3-402FD2FDA97E}"/>
            </c:ext>
          </c:extLst>
        </c:ser>
        <c:ser>
          <c:idx val="1"/>
          <c:order val="1"/>
          <c:tx>
            <c:strRef>
              <c:f>'Table 2 Summary'!$C$17</c:f>
              <c:strCache>
                <c:ptCount val="1"/>
                <c:pt idx="0">
                  <c:v>Priority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'Table 2 Summary'!$A$18:$A$21</c:f>
              <c:strCache>
                <c:ptCount val="4"/>
                <c:pt idx="0">
                  <c:v>Not at all in Place/High </c:v>
                </c:pt>
                <c:pt idx="1">
                  <c:v>Partially in Place/Med</c:v>
                </c:pt>
                <c:pt idx="2">
                  <c:v>Fully in Place/Low</c:v>
                </c:pt>
                <c:pt idx="3">
                  <c:v>No Response </c:v>
                </c:pt>
              </c:strCache>
            </c:strRef>
          </c:cat>
          <c:val>
            <c:numRef>
              <c:f>'Table 2 Summary'!$C$18:$C$21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16-D644-B1F3-402FD2FDA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6250207"/>
        <c:axId val="236262319"/>
      </c:barChart>
      <c:catAx>
        <c:axId val="236250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262319"/>
        <c:crosses val="autoZero"/>
        <c:auto val="1"/>
        <c:lblAlgn val="ctr"/>
        <c:lblOffset val="100"/>
        <c:noMultiLvlLbl val="0"/>
      </c:catAx>
      <c:valAx>
        <c:axId val="23626231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250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Monitor</a:t>
            </a:r>
            <a:r>
              <a:rPr lang="en-US" b="1" baseline="0">
                <a:solidFill>
                  <a:schemeClr val="tx1"/>
                </a:solidFill>
              </a:rPr>
              <a:t> fidelity and use data to guide implementation</a:t>
            </a: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US" baseline="0">
                <a:solidFill>
                  <a:schemeClr val="tx1"/>
                </a:solidFill>
              </a:rPr>
              <a:t>Table 3 Summary</a:t>
            </a:r>
          </a:p>
        </c:rich>
      </c:tx>
      <c:layout>
        <c:manualLayout>
          <c:xMode val="edge"/>
          <c:yMode val="edge"/>
          <c:x val="0.17172495278177849"/>
          <c:y val="4.58715596330275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3 Summary'!$B$14</c:f>
              <c:strCache>
                <c:ptCount val="1"/>
                <c:pt idx="0">
                  <c:v>Status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'Table 3 Summary'!$A$15:$A$18</c:f>
              <c:strCache>
                <c:ptCount val="4"/>
                <c:pt idx="0">
                  <c:v>Not at all in Place/High </c:v>
                </c:pt>
                <c:pt idx="1">
                  <c:v>Partially in Place/Med</c:v>
                </c:pt>
                <c:pt idx="2">
                  <c:v>Fully in Place/Low</c:v>
                </c:pt>
                <c:pt idx="3">
                  <c:v>No Response</c:v>
                </c:pt>
              </c:strCache>
            </c:strRef>
          </c:cat>
          <c:val>
            <c:numRef>
              <c:f>'Table 3 Summary'!$B$15:$B$18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3F-EB43-98CF-740EB96A3C8C}"/>
            </c:ext>
          </c:extLst>
        </c:ser>
        <c:ser>
          <c:idx val="1"/>
          <c:order val="1"/>
          <c:tx>
            <c:strRef>
              <c:f>'Table 3 Summary'!$C$14</c:f>
              <c:strCache>
                <c:ptCount val="1"/>
                <c:pt idx="0">
                  <c:v>Priority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'Table 3 Summary'!$A$15:$A$18</c:f>
              <c:strCache>
                <c:ptCount val="4"/>
                <c:pt idx="0">
                  <c:v>Not at all in Place/High </c:v>
                </c:pt>
                <c:pt idx="1">
                  <c:v>Partially in Place/Med</c:v>
                </c:pt>
                <c:pt idx="2">
                  <c:v>Fully in Place/Low</c:v>
                </c:pt>
                <c:pt idx="3">
                  <c:v>No Response</c:v>
                </c:pt>
              </c:strCache>
            </c:strRef>
          </c:cat>
          <c:val>
            <c:numRef>
              <c:f>'Table 3 Summary'!$C$15:$C$18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3F-EB43-98CF-740EB96A3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4885599"/>
        <c:axId val="294347183"/>
      </c:barChart>
      <c:catAx>
        <c:axId val="284885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4347183"/>
        <c:crosses val="autoZero"/>
        <c:auto val="1"/>
        <c:lblAlgn val="ctr"/>
        <c:lblOffset val="100"/>
        <c:noMultiLvlLbl val="0"/>
      </c:catAx>
      <c:valAx>
        <c:axId val="29434718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885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Monitor student outcomes</a:t>
            </a:r>
            <a:r>
              <a:rPr lang="en-US" b="1" baseline="0">
                <a:solidFill>
                  <a:schemeClr val="tx1"/>
                </a:solidFill>
              </a:rPr>
              <a:t> and use data to guide response</a:t>
            </a:r>
          </a:p>
          <a:p>
            <a:pPr>
              <a:defRPr b="1">
                <a:solidFill>
                  <a:schemeClr val="tx1"/>
                </a:solidFill>
              </a:defRPr>
            </a:pPr>
            <a:r>
              <a:rPr lang="en-US" b="0" baseline="0">
                <a:solidFill>
                  <a:schemeClr val="tx1"/>
                </a:solidFill>
              </a:rPr>
              <a:t>Table 4 Summary</a:t>
            </a:r>
            <a:endParaRPr lang="en-US" b="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4 Summary'!$B$15</c:f>
              <c:strCache>
                <c:ptCount val="1"/>
                <c:pt idx="0">
                  <c:v>Status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'Table 4 Summary'!$A$16:$A$19</c:f>
              <c:strCache>
                <c:ptCount val="4"/>
                <c:pt idx="0">
                  <c:v>Not at all in Place/High</c:v>
                </c:pt>
                <c:pt idx="1">
                  <c:v>Partially in Place/Med</c:v>
                </c:pt>
                <c:pt idx="2">
                  <c:v>Fully in Place/Low</c:v>
                </c:pt>
                <c:pt idx="3">
                  <c:v>No Response </c:v>
                </c:pt>
              </c:strCache>
            </c:strRef>
          </c:cat>
          <c:val>
            <c:numRef>
              <c:f>'Table 4 Summary'!$B$16:$B$19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1-E540-B3E4-BBFCBC04263A}"/>
            </c:ext>
          </c:extLst>
        </c:ser>
        <c:ser>
          <c:idx val="1"/>
          <c:order val="1"/>
          <c:tx>
            <c:strRef>
              <c:f>'Table 4 Summary'!$C$15</c:f>
              <c:strCache>
                <c:ptCount val="1"/>
                <c:pt idx="0">
                  <c:v>Priority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'Table 4 Summary'!$A$16:$A$19</c:f>
              <c:strCache>
                <c:ptCount val="4"/>
                <c:pt idx="0">
                  <c:v>Not at all in Place/High</c:v>
                </c:pt>
                <c:pt idx="1">
                  <c:v>Partially in Place/Med</c:v>
                </c:pt>
                <c:pt idx="2">
                  <c:v>Fully in Place/Low</c:v>
                </c:pt>
                <c:pt idx="3">
                  <c:v>No Response </c:v>
                </c:pt>
              </c:strCache>
            </c:strRef>
          </c:cat>
          <c:val>
            <c:numRef>
              <c:f>'Table 4 Summary'!$C$16:$C$19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B1-E540-B3E4-BBFCBC042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8708783"/>
        <c:axId val="298710431"/>
      </c:barChart>
      <c:catAx>
        <c:axId val="298708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710431"/>
        <c:crosses val="autoZero"/>
        <c:auto val="1"/>
        <c:lblAlgn val="ctr"/>
        <c:lblOffset val="100"/>
        <c:noMultiLvlLbl val="0"/>
      </c:catAx>
      <c:valAx>
        <c:axId val="29871043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708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93907</xdr:colOff>
      <xdr:row>0</xdr:row>
      <xdr:rowOff>187816</xdr:rowOff>
    </xdr:from>
    <xdr:to>
      <xdr:col>16</xdr:col>
      <xdr:colOff>818345</xdr:colOff>
      <xdr:row>6</xdr:row>
      <xdr:rowOff>93907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8903DA0-FDB7-34A7-8131-0ECBE1F5EED1}"/>
            </a:ext>
          </a:extLst>
        </xdr:cNvPr>
        <xdr:cNvSpPr txBox="1"/>
      </xdr:nvSpPr>
      <xdr:spPr>
        <a:xfrm>
          <a:off x="16286407" y="187816"/>
          <a:ext cx="3219720" cy="1126901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Center on PBIS. (2022).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Supporting and Responding to Student’s Social, Emotional, and Behavioral Needs: Evidence-Based Practices for Educators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(Version 2). Center on PBIS, University of Oregon.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www.pbis.org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472754</xdr:colOff>
      <xdr:row>16</xdr:row>
      <xdr:rowOff>7992</xdr:rowOff>
    </xdr:from>
    <xdr:to>
      <xdr:col>9</xdr:col>
      <xdr:colOff>217755</xdr:colOff>
      <xdr:row>26</xdr:row>
      <xdr:rowOff>9703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9AF6843-0D80-E548-9583-49B873EAE3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</xdr:row>
      <xdr:rowOff>0</xdr:rowOff>
    </xdr:from>
    <xdr:to>
      <xdr:col>15</xdr:col>
      <xdr:colOff>720820</xdr:colOff>
      <xdr:row>7</xdr:row>
      <xdr:rowOff>77127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65F4D57-B3D1-A44F-B9A7-2A6332BC8E7F}"/>
            </a:ext>
          </a:extLst>
        </xdr:cNvPr>
        <xdr:cNvSpPr txBox="1"/>
      </xdr:nvSpPr>
      <xdr:spPr>
        <a:xfrm>
          <a:off x="13527640" y="399551"/>
          <a:ext cx="3246551" cy="1104542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Center on PBIS. (2022).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Supporting and Responding to Student’s Social, Emotional, and Behavioral Needs: Evidence-Based Practices for Educators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(Version 2). Center on PBIS, University of Oregon.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www.pbis.org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en-US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0</xdr:rowOff>
    </xdr:from>
    <xdr:to>
      <xdr:col>16</xdr:col>
      <xdr:colOff>722426</xdr:colOff>
      <xdr:row>7</xdr:row>
      <xdr:rowOff>40917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1732DD5-7936-0041-95B9-68B05E6EC868}"/>
            </a:ext>
          </a:extLst>
        </xdr:cNvPr>
        <xdr:cNvSpPr txBox="1"/>
      </xdr:nvSpPr>
      <xdr:spPr>
        <a:xfrm>
          <a:off x="16827500" y="412750"/>
          <a:ext cx="3246551" cy="1104542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Center on PBIS. (2022).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Supporting and Responding to Student’s Social, Emotional, and Behavioral Needs: Evidence-Based Practices for Educators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(Version 2). Center on PBIS, University of Oregon.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www.pbis.org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en-US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333374</xdr:colOff>
      <xdr:row>16</xdr:row>
      <xdr:rowOff>200025</xdr:rowOff>
    </xdr:from>
    <xdr:to>
      <xdr:col>9</xdr:col>
      <xdr:colOff>317500</xdr:colOff>
      <xdr:row>29</xdr:row>
      <xdr:rowOff>174625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7F040AB-2FC8-164F-9BF3-136B59E99D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</xdr:row>
      <xdr:rowOff>0</xdr:rowOff>
    </xdr:from>
    <xdr:to>
      <xdr:col>15</xdr:col>
      <xdr:colOff>722426</xdr:colOff>
      <xdr:row>7</xdr:row>
      <xdr:rowOff>40917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CA5DFE9-0DAB-9244-86FA-C8A201289595}"/>
            </a:ext>
          </a:extLst>
        </xdr:cNvPr>
        <xdr:cNvSpPr txBox="1"/>
      </xdr:nvSpPr>
      <xdr:spPr>
        <a:xfrm>
          <a:off x="14652625" y="412750"/>
          <a:ext cx="3246551" cy="1104542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Center on PBIS. (2022).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Supporting and Responding to Student’s Social, Emotional, and Behavioral Needs: Evidence-Based Practices for Educators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(Version 2). Center on PBIS, University of Oregon.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www.pbis.org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en-US" sz="12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10</xdr:col>
      <xdr:colOff>731951</xdr:colOff>
      <xdr:row>7</xdr:row>
      <xdr:rowOff>75842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7DDF97-17D3-9446-B47F-3E1156E7DD17}"/>
            </a:ext>
          </a:extLst>
        </xdr:cNvPr>
        <xdr:cNvSpPr txBox="1"/>
      </xdr:nvSpPr>
      <xdr:spPr>
        <a:xfrm>
          <a:off x="9601200" y="406400"/>
          <a:ext cx="3246551" cy="1104542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Center on PBIS. (2022).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Supporting and Responding to Student’s Social, Emotional, and Behavioral Needs: Evidence-Based Practices for Educators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(Version 2). Center on PBIS, University of Oregon.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www.pbis.org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en-US" sz="12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13</xdr:row>
      <xdr:rowOff>12700</xdr:rowOff>
    </xdr:from>
    <xdr:to>
      <xdr:col>9</xdr:col>
      <xdr:colOff>292100</xdr:colOff>
      <xdr:row>23</xdr:row>
      <xdr:rowOff>50800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110E7D4-4A9F-B443-85B7-8D77654725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</xdr:row>
      <xdr:rowOff>0</xdr:rowOff>
    </xdr:from>
    <xdr:to>
      <xdr:col>15</xdr:col>
      <xdr:colOff>731951</xdr:colOff>
      <xdr:row>7</xdr:row>
      <xdr:rowOff>63142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720D2BB-45CD-E242-8A9B-5DFFF1D4F029}"/>
            </a:ext>
          </a:extLst>
        </xdr:cNvPr>
        <xdr:cNvSpPr txBox="1"/>
      </xdr:nvSpPr>
      <xdr:spPr>
        <a:xfrm>
          <a:off x="14630400" y="406400"/>
          <a:ext cx="3246551" cy="1104542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Center on PBIS. (2022).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Supporting and Responding to Student’s Social, Emotional, and Behavioral Needs: Evidence-Based Practices for Educators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(Version 2). Center on PBIS, University of Oregon.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www.pbis.org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en-US" sz="12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12</xdr:col>
      <xdr:colOff>731951</xdr:colOff>
      <xdr:row>7</xdr:row>
      <xdr:rowOff>75842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572E4C5-612A-0742-B603-FD0826420C1F}"/>
            </a:ext>
          </a:extLst>
        </xdr:cNvPr>
        <xdr:cNvSpPr txBox="1"/>
      </xdr:nvSpPr>
      <xdr:spPr>
        <a:xfrm>
          <a:off x="12014200" y="406400"/>
          <a:ext cx="3246551" cy="1104542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Center on PBIS. (2022).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Supporting and Responding to Student’s Social, Emotional, and Behavioral Needs: Evidence-Based Practices for Educators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(Version 2). Center on PBIS, University of Oregon.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www.pbis.org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en-US" sz="12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273050</xdr:colOff>
      <xdr:row>14</xdr:row>
      <xdr:rowOff>50800</xdr:rowOff>
    </xdr:from>
    <xdr:to>
      <xdr:col>9</xdr:col>
      <xdr:colOff>749300</xdr:colOff>
      <xdr:row>24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944E17C-1931-354D-9904-3905F5F05A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5</xdr:row>
      <xdr:rowOff>0</xdr:rowOff>
    </xdr:from>
    <xdr:to>
      <xdr:col>15</xdr:col>
      <xdr:colOff>731951</xdr:colOff>
      <xdr:row>8</xdr:row>
      <xdr:rowOff>164742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2AD4488-E14B-5449-B2F3-A1D722E00229}"/>
            </a:ext>
          </a:extLst>
        </xdr:cNvPr>
        <xdr:cNvSpPr txBox="1"/>
      </xdr:nvSpPr>
      <xdr:spPr>
        <a:xfrm>
          <a:off x="14439900" y="1028700"/>
          <a:ext cx="3246551" cy="1104542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Center on PBIS. (2022).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Supporting and Responding to Student’s Social, Emotional, and Behavioral Needs: Evidence-Based Practices for Educators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(Version 2). Center on PBIS, University of Oregon.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www.pbis.org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en-US" sz="12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0</xdr:row>
      <xdr:rowOff>152400</xdr:rowOff>
    </xdr:from>
    <xdr:to>
      <xdr:col>8</xdr:col>
      <xdr:colOff>25400</xdr:colOff>
      <xdr:row>20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A0411E-762B-6341-8F0E-C6ED71AB7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368300</xdr:colOff>
      <xdr:row>0</xdr:row>
      <xdr:rowOff>152400</xdr:rowOff>
    </xdr:from>
    <xdr:to>
      <xdr:col>16</xdr:col>
      <xdr:colOff>182372</xdr:colOff>
      <xdr:row>20</xdr:row>
      <xdr:rowOff>50800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46B826A-1E74-E745-BC72-FB6B38FAC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203200</xdr:colOff>
      <xdr:row>21</xdr:row>
      <xdr:rowOff>12700</xdr:rowOff>
    </xdr:from>
    <xdr:to>
      <xdr:col>8</xdr:col>
      <xdr:colOff>17272</xdr:colOff>
      <xdr:row>40</xdr:row>
      <xdr:rowOff>111252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71D089F-F792-FE40-AACE-2E913F079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368300</xdr:colOff>
      <xdr:row>21</xdr:row>
      <xdr:rowOff>0</xdr:rowOff>
    </xdr:from>
    <xdr:to>
      <xdr:col>16</xdr:col>
      <xdr:colOff>182372</xdr:colOff>
      <xdr:row>40</xdr:row>
      <xdr:rowOff>98552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FAD7131-DAC9-9F4D-B553-FDB3ED7AC4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2</xdr:row>
      <xdr:rowOff>0</xdr:rowOff>
    </xdr:from>
    <xdr:to>
      <xdr:col>20</xdr:col>
      <xdr:colOff>731951</xdr:colOff>
      <xdr:row>7</xdr:row>
      <xdr:rowOff>88542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2FC8797-817F-AE44-BF1D-58EE13384AEB}"/>
            </a:ext>
          </a:extLst>
        </xdr:cNvPr>
        <xdr:cNvSpPr txBox="1"/>
      </xdr:nvSpPr>
      <xdr:spPr>
        <a:xfrm>
          <a:off x="14249400" y="406400"/>
          <a:ext cx="3246551" cy="1104542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Center on PBIS. (2022).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Supporting and Responding to Student’s Social, Emotional, and Behavioral Needs: Evidence-Based Practices for Educators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(Version 2). Center on PBIS, University of Oregon.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www.pbis.org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26538-6AFC-7C40-B829-CD127805011C}">
  <sheetPr>
    <tabColor theme="4" tint="0.79998168889431442"/>
  </sheetPr>
  <dimension ref="A1:N13"/>
  <sheetViews>
    <sheetView tabSelected="1" zoomScale="71" zoomScaleNormal="71" workbookViewId="0">
      <selection sqref="A1:A3"/>
    </sheetView>
  </sheetViews>
  <sheetFormatPr baseColWidth="10" defaultColWidth="11" defaultRowHeight="16"/>
  <cols>
    <col min="1" max="1" width="24.83203125" customWidth="1"/>
    <col min="2" max="6" width="15.83203125" customWidth="1"/>
    <col min="7" max="7" width="18.33203125" customWidth="1"/>
    <col min="8" max="12" width="15.83203125" customWidth="1"/>
  </cols>
  <sheetData>
    <row r="1" spans="1:14">
      <c r="A1" s="82" t="s">
        <v>54</v>
      </c>
      <c r="B1" s="83" t="s">
        <v>53</v>
      </c>
      <c r="C1" s="84"/>
      <c r="D1" s="84"/>
      <c r="E1" s="84"/>
      <c r="F1" s="84"/>
      <c r="G1" s="84"/>
      <c r="H1" s="84"/>
      <c r="I1" s="84"/>
      <c r="J1" s="84"/>
      <c r="K1" s="84"/>
      <c r="L1" s="85"/>
    </row>
    <row r="2" spans="1:14">
      <c r="A2" s="82"/>
      <c r="B2" s="86"/>
      <c r="C2" s="87"/>
      <c r="D2" s="87"/>
      <c r="E2" s="87"/>
      <c r="F2" s="87"/>
      <c r="G2" s="87"/>
      <c r="H2" s="87"/>
      <c r="I2" s="87"/>
      <c r="J2" s="87"/>
      <c r="K2" s="87"/>
      <c r="L2" s="88"/>
    </row>
    <row r="3" spans="1:14" ht="17" thickBot="1">
      <c r="A3" s="89"/>
      <c r="B3" s="90"/>
      <c r="C3" s="91"/>
      <c r="D3" s="91"/>
      <c r="E3" s="91"/>
      <c r="F3" s="91"/>
      <c r="G3" s="91"/>
      <c r="H3" s="91"/>
      <c r="I3" s="91"/>
      <c r="J3" s="91"/>
      <c r="K3" s="91"/>
      <c r="L3" s="92"/>
    </row>
    <row r="4" spans="1:14">
      <c r="A4" s="93" t="s">
        <v>16</v>
      </c>
      <c r="B4" s="94"/>
      <c r="C4" s="94"/>
      <c r="D4" s="94"/>
      <c r="E4" s="94"/>
      <c r="F4" s="94"/>
      <c r="G4" s="94" t="s">
        <v>7</v>
      </c>
      <c r="H4" s="94"/>
      <c r="I4" s="94"/>
      <c r="J4" s="94"/>
      <c r="K4" s="94"/>
      <c r="L4" s="94"/>
    </row>
    <row r="5" spans="1:14">
      <c r="A5" s="95" t="s">
        <v>9</v>
      </c>
      <c r="B5" s="96">
        <f>COUNTIF(B14:B1003, "3")</f>
        <v>0</v>
      </c>
      <c r="C5" s="96">
        <f t="shared" ref="C5:F5" si="0">COUNTIF(C14:C1003, "3")</f>
        <v>0</v>
      </c>
      <c r="D5" s="96">
        <f t="shared" si="0"/>
        <v>0</v>
      </c>
      <c r="E5" s="96">
        <f t="shared" si="0"/>
        <v>0</v>
      </c>
      <c r="F5" s="96">
        <f t="shared" si="0"/>
        <v>0</v>
      </c>
      <c r="G5" s="95" t="s">
        <v>13</v>
      </c>
      <c r="H5" s="96">
        <f t="shared" ref="H5:L5" si="1">COUNTIF(H14:H1003, "3")</f>
        <v>0</v>
      </c>
      <c r="I5" s="96">
        <f t="shared" si="1"/>
        <v>0</v>
      </c>
      <c r="J5" s="96">
        <f t="shared" si="1"/>
        <v>0</v>
      </c>
      <c r="K5" s="96">
        <f t="shared" si="1"/>
        <v>0</v>
      </c>
      <c r="L5" s="96">
        <f t="shared" si="1"/>
        <v>0</v>
      </c>
    </row>
    <row r="6" spans="1:14">
      <c r="A6" s="97" t="s">
        <v>10</v>
      </c>
      <c r="B6" s="96">
        <f>COUNTIF(B14:B1003, "2")</f>
        <v>0</v>
      </c>
      <c r="C6" s="96">
        <f t="shared" ref="C6:F6" si="2">COUNTIF(C14:C1003, "2")</f>
        <v>0</v>
      </c>
      <c r="D6" s="96">
        <f t="shared" si="2"/>
        <v>0</v>
      </c>
      <c r="E6" s="96">
        <f t="shared" si="2"/>
        <v>0</v>
      </c>
      <c r="F6" s="96">
        <f t="shared" si="2"/>
        <v>0</v>
      </c>
      <c r="G6" s="97" t="s">
        <v>14</v>
      </c>
      <c r="H6" s="96">
        <f t="shared" ref="H6:L6" si="3">COUNTIF(H14:H1003, "2")</f>
        <v>0</v>
      </c>
      <c r="I6" s="96">
        <f t="shared" si="3"/>
        <v>0</v>
      </c>
      <c r="J6" s="96">
        <f t="shared" si="3"/>
        <v>0</v>
      </c>
      <c r="K6" s="96">
        <f t="shared" si="3"/>
        <v>0</v>
      </c>
      <c r="L6" s="96">
        <f t="shared" si="3"/>
        <v>0</v>
      </c>
    </row>
    <row r="7" spans="1:14">
      <c r="A7" s="97" t="s">
        <v>11</v>
      </c>
      <c r="B7" s="96">
        <f>COUNTIF(B14:B1003, "1" )</f>
        <v>0</v>
      </c>
      <c r="C7" s="96">
        <f t="shared" ref="C7:F7" si="4">COUNTIF(C14:C1003, "1" )</f>
        <v>0</v>
      </c>
      <c r="D7" s="96">
        <f t="shared" si="4"/>
        <v>0</v>
      </c>
      <c r="E7" s="96">
        <f t="shared" si="4"/>
        <v>0</v>
      </c>
      <c r="F7" s="96">
        <f t="shared" si="4"/>
        <v>0</v>
      </c>
      <c r="G7" s="97" t="s">
        <v>15</v>
      </c>
      <c r="H7" s="96">
        <f t="shared" ref="H7:L7" si="5">COUNTIF(H14:H1003, "1" )</f>
        <v>0</v>
      </c>
      <c r="I7" s="96">
        <f t="shared" si="5"/>
        <v>0</v>
      </c>
      <c r="J7" s="96">
        <f t="shared" si="5"/>
        <v>0</v>
      </c>
      <c r="K7" s="96">
        <f t="shared" si="5"/>
        <v>0</v>
      </c>
      <c r="L7" s="96">
        <f t="shared" si="5"/>
        <v>0</v>
      </c>
    </row>
    <row r="8" spans="1:14">
      <c r="A8" s="97" t="s">
        <v>12</v>
      </c>
      <c r="B8" s="96">
        <f>COUNTIF(B14:B1003, "0")</f>
        <v>0</v>
      </c>
      <c r="C8" s="96">
        <f t="shared" ref="C8:F8" si="6">COUNTIF(C14:C1003, "0")</f>
        <v>0</v>
      </c>
      <c r="D8" s="96">
        <f t="shared" si="6"/>
        <v>0</v>
      </c>
      <c r="E8" s="96">
        <f t="shared" si="6"/>
        <v>0</v>
      </c>
      <c r="F8" s="96">
        <f t="shared" si="6"/>
        <v>0</v>
      </c>
      <c r="G8" s="97" t="s">
        <v>12</v>
      </c>
      <c r="H8" s="96">
        <f t="shared" ref="H8:L8" si="7">COUNTIF(H14:H1003, "0")</f>
        <v>0</v>
      </c>
      <c r="I8" s="96">
        <f t="shared" si="7"/>
        <v>0</v>
      </c>
      <c r="J8" s="96">
        <f t="shared" si="7"/>
        <v>0</v>
      </c>
      <c r="K8" s="96">
        <f t="shared" si="7"/>
        <v>0</v>
      </c>
      <c r="L8" s="96">
        <f t="shared" si="7"/>
        <v>0</v>
      </c>
    </row>
    <row r="9" spans="1:14">
      <c r="A9" s="98" t="s">
        <v>31</v>
      </c>
      <c r="B9" s="96">
        <f>SUM(B13:B1002)</f>
        <v>0</v>
      </c>
      <c r="C9" s="96">
        <f t="shared" ref="C9:F9" si="8">SUM(C13:C1002)</f>
        <v>0</v>
      </c>
      <c r="D9" s="96">
        <f t="shared" si="8"/>
        <v>0</v>
      </c>
      <c r="E9" s="96">
        <f t="shared" si="8"/>
        <v>0</v>
      </c>
      <c r="F9" s="96">
        <f t="shared" si="8"/>
        <v>0</v>
      </c>
      <c r="G9" s="98" t="s">
        <v>31</v>
      </c>
      <c r="H9" s="96">
        <f t="shared" ref="H9:L9" si="9">SUM(H13:H1002)</f>
        <v>0</v>
      </c>
      <c r="I9" s="96">
        <f t="shared" si="9"/>
        <v>0</v>
      </c>
      <c r="J9" s="96">
        <f t="shared" si="9"/>
        <v>0</v>
      </c>
      <c r="K9" s="96">
        <f t="shared" si="9"/>
        <v>0</v>
      </c>
      <c r="L9" s="96">
        <f t="shared" si="9"/>
        <v>0</v>
      </c>
    </row>
    <row r="10" spans="1:14" ht="17" thickBot="1">
      <c r="A10" s="99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1"/>
    </row>
    <row r="11" spans="1:14" ht="17" thickBot="1">
      <c r="A11" s="102"/>
      <c r="B11" s="103" t="s">
        <v>8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5"/>
    </row>
    <row r="12" spans="1:14" ht="16" customHeight="1">
      <c r="A12" s="106"/>
      <c r="B12" s="107" t="s">
        <v>6</v>
      </c>
      <c r="C12" s="107"/>
      <c r="D12" s="107"/>
      <c r="E12" s="107"/>
      <c r="F12" s="108"/>
      <c r="G12" s="109"/>
      <c r="H12" s="107" t="s">
        <v>7</v>
      </c>
      <c r="I12" s="107"/>
      <c r="J12" s="107"/>
      <c r="K12" s="107"/>
      <c r="L12" s="107"/>
      <c r="M12" s="1"/>
      <c r="N12" s="1"/>
    </row>
    <row r="13" spans="1:14" ht="156" customHeight="1">
      <c r="A13" s="110" t="s">
        <v>0</v>
      </c>
      <c r="B13" s="111" t="s">
        <v>1</v>
      </c>
      <c r="C13" s="112" t="s">
        <v>2</v>
      </c>
      <c r="D13" s="111" t="s">
        <v>3</v>
      </c>
      <c r="E13" s="113" t="s">
        <v>4</v>
      </c>
      <c r="F13" s="112" t="s">
        <v>5</v>
      </c>
      <c r="G13" s="114"/>
      <c r="H13" s="111" t="s">
        <v>1</v>
      </c>
      <c r="I13" s="111" t="s">
        <v>2</v>
      </c>
      <c r="J13" s="111" t="s">
        <v>3</v>
      </c>
      <c r="K13" s="111" t="s">
        <v>4</v>
      </c>
      <c r="L13" s="111" t="s">
        <v>5</v>
      </c>
      <c r="M13" s="2"/>
      <c r="N13" s="3"/>
    </row>
  </sheetData>
  <sheetProtection formatCells="0"/>
  <mergeCells count="9">
    <mergeCell ref="B1:L3"/>
    <mergeCell ref="A1:A3"/>
    <mergeCell ref="H12:L12"/>
    <mergeCell ref="B11:L11"/>
    <mergeCell ref="A4:F4"/>
    <mergeCell ref="G4:L4"/>
    <mergeCell ref="A10:L10"/>
    <mergeCell ref="B12:F12"/>
    <mergeCell ref="A11:A12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963C0-13B9-9D46-9A50-A43F597450AB}">
  <sheetPr>
    <tabColor theme="4" tint="0.79998168889431442"/>
  </sheetPr>
  <dimension ref="A1:M25"/>
  <sheetViews>
    <sheetView topLeftCell="A11" zoomScale="89" zoomScaleNormal="89" workbookViewId="0">
      <selection activeCell="A21" sqref="A21:C25"/>
    </sheetView>
  </sheetViews>
  <sheetFormatPr baseColWidth="10" defaultColWidth="11" defaultRowHeight="16"/>
  <cols>
    <col min="1" max="4" width="15.83203125" customWidth="1"/>
    <col min="5" max="5" width="9.6640625" customWidth="1"/>
    <col min="6" max="6" width="22.1640625" customWidth="1"/>
    <col min="7" max="9" width="15.83203125" customWidth="1"/>
    <col min="10" max="10" width="13.5" customWidth="1"/>
    <col min="11" max="11" width="9.6640625" customWidth="1"/>
  </cols>
  <sheetData>
    <row r="1" spans="1:13" ht="16" customHeight="1">
      <c r="A1" s="56" t="s">
        <v>55</v>
      </c>
      <c r="B1" s="56"/>
      <c r="C1" s="58" t="s">
        <v>53</v>
      </c>
      <c r="D1" s="59"/>
      <c r="E1" s="59"/>
      <c r="F1" s="59"/>
      <c r="G1" s="59"/>
      <c r="H1" s="59"/>
      <c r="I1" s="59"/>
      <c r="J1" s="59"/>
      <c r="K1" s="60"/>
      <c r="L1" s="24"/>
      <c r="M1" s="24"/>
    </row>
    <row r="2" spans="1:13" ht="16" customHeight="1">
      <c r="A2" s="56"/>
      <c r="B2" s="56"/>
      <c r="C2" s="61"/>
      <c r="D2" s="62"/>
      <c r="E2" s="62"/>
      <c r="F2" s="62"/>
      <c r="G2" s="62"/>
      <c r="H2" s="62"/>
      <c r="I2" s="62"/>
      <c r="J2" s="62"/>
      <c r="K2" s="63"/>
      <c r="L2" s="24"/>
      <c r="M2" s="24"/>
    </row>
    <row r="3" spans="1:13" ht="17" customHeight="1" thickBot="1">
      <c r="A3" s="57"/>
      <c r="B3" s="57"/>
      <c r="C3" s="64"/>
      <c r="D3" s="65"/>
      <c r="E3" s="65"/>
      <c r="F3" s="65"/>
      <c r="G3" s="65"/>
      <c r="H3" s="65"/>
      <c r="I3" s="65"/>
      <c r="J3" s="65"/>
      <c r="K3" s="66"/>
      <c r="L3" s="24"/>
      <c r="M3" s="24"/>
    </row>
    <row r="4" spans="1:13">
      <c r="A4" s="47" t="s">
        <v>23</v>
      </c>
      <c r="B4" s="48"/>
      <c r="C4" s="48"/>
      <c r="D4" s="48"/>
      <c r="E4" s="48"/>
      <c r="F4" s="48"/>
      <c r="G4" s="48"/>
      <c r="H4" s="48"/>
      <c r="I4" s="48"/>
      <c r="J4" s="48"/>
      <c r="K4" s="49"/>
    </row>
    <row r="5" spans="1:13">
      <c r="A5" s="50"/>
      <c r="B5" s="51"/>
      <c r="C5" s="51"/>
      <c r="D5" s="51"/>
      <c r="E5" s="51"/>
      <c r="F5" s="51"/>
      <c r="G5" s="51"/>
      <c r="H5" s="51"/>
      <c r="I5" s="51"/>
      <c r="J5" s="51"/>
      <c r="K5" s="52"/>
    </row>
    <row r="6" spans="1:13" ht="17" thickBot="1">
      <c r="A6" s="53"/>
      <c r="B6" s="54"/>
      <c r="C6" s="54"/>
      <c r="D6" s="54"/>
      <c r="E6" s="54"/>
      <c r="F6" s="54"/>
      <c r="G6" s="54"/>
      <c r="H6" s="54"/>
      <c r="I6" s="54"/>
      <c r="J6" s="54"/>
      <c r="K6" s="55"/>
    </row>
    <row r="7" spans="1:13">
      <c r="A7" s="40" t="s">
        <v>17</v>
      </c>
      <c r="B7" s="41"/>
      <c r="C7" s="41"/>
      <c r="D7" s="41"/>
      <c r="E7" s="42"/>
      <c r="F7" s="45"/>
      <c r="G7" s="40" t="s">
        <v>18</v>
      </c>
      <c r="H7" s="43"/>
      <c r="I7" s="43"/>
      <c r="J7" s="43"/>
      <c r="K7" s="44"/>
    </row>
    <row r="8" spans="1:13" ht="34" customHeight="1">
      <c r="A8" s="12" t="s">
        <v>33</v>
      </c>
      <c r="B8" s="12" t="s">
        <v>34</v>
      </c>
      <c r="C8" s="12" t="s">
        <v>35</v>
      </c>
      <c r="D8" s="12" t="s">
        <v>36</v>
      </c>
      <c r="E8" s="14"/>
      <c r="F8" s="46"/>
      <c r="G8" s="12" t="s">
        <v>37</v>
      </c>
      <c r="H8" s="12" t="s">
        <v>19</v>
      </c>
      <c r="I8" s="12" t="s">
        <v>20</v>
      </c>
      <c r="J8" s="12" t="s">
        <v>36</v>
      </c>
      <c r="K8" s="13"/>
    </row>
    <row r="9" spans="1:13" ht="60.75" customHeight="1">
      <c r="A9" s="5" cm="1">
        <f t="array" ref="A9:D13">TRANSPOSE('Table 1 Data'!B5:F8)</f>
        <v>0</v>
      </c>
      <c r="B9" s="5">
        <v>0</v>
      </c>
      <c r="C9" s="5">
        <v>0</v>
      </c>
      <c r="D9" s="5">
        <v>0</v>
      </c>
      <c r="E9" s="5"/>
      <c r="F9" s="4" t="s">
        <v>1</v>
      </c>
      <c r="G9" s="5" cm="1">
        <f t="array" ref="G9:J13">TRANSPOSE('Table 1 Data'!H5:L8)</f>
        <v>0</v>
      </c>
      <c r="H9" s="5">
        <v>0</v>
      </c>
      <c r="I9" s="5">
        <v>0</v>
      </c>
      <c r="J9" s="5">
        <v>0</v>
      </c>
      <c r="K9" s="5"/>
    </row>
    <row r="10" spans="1:13" ht="120.75" customHeight="1">
      <c r="A10" s="5">
        <v>0</v>
      </c>
      <c r="B10" s="5">
        <v>0</v>
      </c>
      <c r="C10" s="5">
        <v>0</v>
      </c>
      <c r="D10" s="5">
        <v>0</v>
      </c>
      <c r="E10" s="5"/>
      <c r="F10" s="4" t="s">
        <v>2</v>
      </c>
      <c r="G10" s="5">
        <v>0</v>
      </c>
      <c r="H10" s="5">
        <v>0</v>
      </c>
      <c r="I10" s="5">
        <v>0</v>
      </c>
      <c r="J10" s="5">
        <v>0</v>
      </c>
      <c r="K10" s="5"/>
    </row>
    <row r="11" spans="1:13" ht="51.75" customHeight="1">
      <c r="A11" s="5">
        <v>0</v>
      </c>
      <c r="B11" s="5">
        <v>0</v>
      </c>
      <c r="C11" s="5">
        <v>0</v>
      </c>
      <c r="D11" s="5">
        <v>0</v>
      </c>
      <c r="E11" s="5"/>
      <c r="F11" s="4" t="s">
        <v>3</v>
      </c>
      <c r="G11" s="5">
        <v>0</v>
      </c>
      <c r="H11" s="5">
        <v>0</v>
      </c>
      <c r="I11" s="5">
        <v>0</v>
      </c>
      <c r="J11" s="5">
        <v>0</v>
      </c>
      <c r="K11" s="5"/>
    </row>
    <row r="12" spans="1:13" ht="82.5" customHeight="1">
      <c r="A12" s="5">
        <v>0</v>
      </c>
      <c r="B12" s="5">
        <v>0</v>
      </c>
      <c r="C12" s="5">
        <v>0</v>
      </c>
      <c r="D12" s="5">
        <v>0</v>
      </c>
      <c r="E12" s="5"/>
      <c r="F12" s="4" t="s">
        <v>4</v>
      </c>
      <c r="G12" s="5">
        <v>0</v>
      </c>
      <c r="H12" s="5">
        <v>0</v>
      </c>
      <c r="I12" s="5">
        <v>0</v>
      </c>
      <c r="J12" s="5">
        <v>0</v>
      </c>
      <c r="K12" s="5"/>
    </row>
    <row r="13" spans="1:13" ht="107.25" customHeight="1">
      <c r="A13" s="5">
        <v>0</v>
      </c>
      <c r="B13" s="5">
        <v>0</v>
      </c>
      <c r="C13" s="5">
        <v>0</v>
      </c>
      <c r="D13" s="5">
        <v>0</v>
      </c>
      <c r="E13" s="5"/>
      <c r="F13" s="4" t="s">
        <v>5</v>
      </c>
      <c r="G13" s="5">
        <v>0</v>
      </c>
      <c r="H13" s="5">
        <v>0</v>
      </c>
      <c r="I13" s="5">
        <v>0</v>
      </c>
      <c r="J13" s="5">
        <v>0</v>
      </c>
      <c r="K13" s="5"/>
    </row>
    <row r="14" spans="1:13">
      <c r="A14" s="5">
        <f>SUM(A9:A13)</f>
        <v>0</v>
      </c>
      <c r="B14" s="5">
        <f>SUM(B9:B13)</f>
        <v>0</v>
      </c>
      <c r="C14" s="5">
        <f>SUM(C9:C13)</f>
        <v>0</v>
      </c>
      <c r="D14" s="5">
        <f>SUM(D9:D13)</f>
        <v>0</v>
      </c>
      <c r="E14" s="5">
        <f>SUM(A14:D14)</f>
        <v>0</v>
      </c>
      <c r="F14" s="15" t="s">
        <v>21</v>
      </c>
      <c r="G14" s="5">
        <f>SUM(G9:G13)</f>
        <v>0</v>
      </c>
      <c r="H14" s="5">
        <f>SUM(H9:H13)</f>
        <v>0</v>
      </c>
      <c r="I14" s="5">
        <f>SUM(I9:I13)</f>
        <v>0</v>
      </c>
      <c r="J14" s="5">
        <f>SUM(J9:J13)</f>
        <v>0</v>
      </c>
      <c r="K14" s="5">
        <f>SUM(G14:J14)</f>
        <v>0</v>
      </c>
    </row>
    <row r="15" spans="1:13">
      <c r="A15" s="10" t="e">
        <f>A14/E14</f>
        <v>#DIV/0!</v>
      </c>
      <c r="B15" s="10" t="e">
        <f>B14/E14</f>
        <v>#DIV/0!</v>
      </c>
      <c r="C15" s="10" t="e">
        <f>C14/E14</f>
        <v>#DIV/0!</v>
      </c>
      <c r="D15" s="10" t="e">
        <f>D14/E14</f>
        <v>#DIV/0!</v>
      </c>
      <c r="E15" s="5"/>
      <c r="F15" s="26" t="s">
        <v>22</v>
      </c>
      <c r="G15" s="10" t="e">
        <f>G14/K14</f>
        <v>#DIV/0!</v>
      </c>
      <c r="H15" s="10" t="e">
        <f>H14/K14</f>
        <v>#DIV/0!</v>
      </c>
      <c r="I15" s="10" t="e">
        <f>I14/K14</f>
        <v>#DIV/0!</v>
      </c>
      <c r="J15" s="10" t="e">
        <f>J14/K14</f>
        <v>#DIV/0!</v>
      </c>
      <c r="K15" s="5"/>
    </row>
    <row r="17" spans="1:5">
      <c r="B17" s="17"/>
      <c r="C17" s="17"/>
      <c r="D17" s="17"/>
      <c r="E17" s="17"/>
    </row>
    <row r="18" spans="1:5">
      <c r="B18" s="20"/>
      <c r="C18" s="20"/>
      <c r="D18" s="20"/>
      <c r="E18" s="20"/>
    </row>
    <row r="19" spans="1:5">
      <c r="B19" s="20"/>
      <c r="C19" s="20"/>
      <c r="D19" s="20"/>
      <c r="E19" s="20"/>
    </row>
    <row r="20" spans="1:5">
      <c r="A20" s="17"/>
      <c r="B20" s="18"/>
      <c r="D20" s="18"/>
    </row>
    <row r="21" spans="1:5">
      <c r="B21" t="s">
        <v>56</v>
      </c>
      <c r="C21" t="s">
        <v>57</v>
      </c>
    </row>
    <row r="22" spans="1:5" ht="34">
      <c r="A22" s="25" t="s">
        <v>58</v>
      </c>
      <c r="B22" s="18" t="e" cm="1">
        <f t="array" ref="B22:B25">TRANSPOSE(A15:D15)</f>
        <v>#DIV/0!</v>
      </c>
      <c r="C22" s="18" t="e" cm="1">
        <f t="array" ref="C22:C25">TRANSPOSE(G15:J15)</f>
        <v>#DIV/0!</v>
      </c>
    </row>
    <row r="23" spans="1:5" ht="34">
      <c r="A23" s="25" t="s">
        <v>59</v>
      </c>
      <c r="B23" s="18" t="e">
        <v>#DIV/0!</v>
      </c>
      <c r="C23" s="18" t="e">
        <v>#DIV/0!</v>
      </c>
    </row>
    <row r="24" spans="1:5" ht="34">
      <c r="A24" s="25" t="s">
        <v>60</v>
      </c>
      <c r="B24" s="18" t="e">
        <v>#DIV/0!</v>
      </c>
      <c r="C24" s="18" t="e">
        <v>#DIV/0!</v>
      </c>
    </row>
    <row r="25" spans="1:5" ht="17">
      <c r="A25" s="25" t="s">
        <v>36</v>
      </c>
      <c r="B25" s="18" t="e">
        <v>#DIV/0!</v>
      </c>
      <c r="C25" s="18" t="e">
        <v>#DIV/0!</v>
      </c>
    </row>
  </sheetData>
  <mergeCells count="6">
    <mergeCell ref="A7:E7"/>
    <mergeCell ref="G7:K7"/>
    <mergeCell ref="F7:F8"/>
    <mergeCell ref="A4:K6"/>
    <mergeCell ref="A1:B3"/>
    <mergeCell ref="C1:K3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D920B-2F28-9240-B768-31A83D2C2208}">
  <sheetPr>
    <tabColor theme="4" tint="0.59999389629810485"/>
  </sheetPr>
  <dimension ref="A1:L12"/>
  <sheetViews>
    <sheetView zoomScale="80" zoomScaleNormal="80" workbookViewId="0">
      <selection activeCell="H13" sqref="H13:L13"/>
    </sheetView>
  </sheetViews>
  <sheetFormatPr baseColWidth="10" defaultColWidth="11" defaultRowHeight="16"/>
  <cols>
    <col min="1" max="1" width="25.83203125" customWidth="1"/>
    <col min="2" max="6" width="15.83203125" customWidth="1"/>
    <col min="7" max="7" width="25.6640625" customWidth="1"/>
    <col min="8" max="12" width="15.83203125" customWidth="1"/>
  </cols>
  <sheetData>
    <row r="1" spans="1:12">
      <c r="A1" s="67" t="s">
        <v>55</v>
      </c>
      <c r="B1" s="29" t="s">
        <v>53</v>
      </c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12">
      <c r="A2" s="67"/>
      <c r="B2" s="32"/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1:12" ht="17" thickBot="1">
      <c r="A3" s="68"/>
      <c r="B3" s="35"/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1:12">
      <c r="A4" s="38" t="s">
        <v>16</v>
      </c>
      <c r="B4" s="38"/>
      <c r="C4" s="38"/>
      <c r="D4" s="38"/>
      <c r="E4" s="38"/>
      <c r="F4" s="38"/>
      <c r="G4" s="38" t="s">
        <v>7</v>
      </c>
      <c r="H4" s="38"/>
      <c r="I4" s="38"/>
      <c r="J4" s="38"/>
      <c r="K4" s="38"/>
      <c r="L4" s="38"/>
    </row>
    <row r="5" spans="1:12">
      <c r="A5" s="6" t="s">
        <v>9</v>
      </c>
      <c r="B5" s="5">
        <f>COUNTIF(B13:B1004, "3")</f>
        <v>0</v>
      </c>
      <c r="C5" s="5">
        <f>COUNTIF(C13:C1004, "3")</f>
        <v>0</v>
      </c>
      <c r="D5" s="5">
        <f>COUNTIF(D13:D1004, "3")</f>
        <v>0</v>
      </c>
      <c r="E5" s="5">
        <f>COUNTIF(E13:E1004, "3")</f>
        <v>0</v>
      </c>
      <c r="F5" s="5">
        <f>COUNTIF(F13:F1004, "3")</f>
        <v>0</v>
      </c>
      <c r="G5" s="6" t="s">
        <v>13</v>
      </c>
      <c r="H5" s="5">
        <f>COUNTIF(H13:H1004, "3")</f>
        <v>0</v>
      </c>
      <c r="I5" s="5">
        <f>COUNTIF(I13:I1004, "3")</f>
        <v>0</v>
      </c>
      <c r="J5" s="5">
        <f>COUNTIF(J13:J1004, "3")</f>
        <v>0</v>
      </c>
      <c r="K5" s="5">
        <f>COUNTIF(K13:K1004, "3")</f>
        <v>0</v>
      </c>
      <c r="L5" s="5">
        <f>COUNTIF(L13:L1004, "3")</f>
        <v>0</v>
      </c>
    </row>
    <row r="6" spans="1:12" ht="16" customHeight="1">
      <c r="A6" s="7" t="s">
        <v>10</v>
      </c>
      <c r="B6" s="5">
        <f>COUNTIF(B13:B1004, "2")</f>
        <v>0</v>
      </c>
      <c r="C6" s="5">
        <f>COUNTIF(C13:C1004, "2")</f>
        <v>0</v>
      </c>
      <c r="D6" s="5">
        <f>COUNTIF(D13:D1004, "2")</f>
        <v>0</v>
      </c>
      <c r="E6" s="5">
        <f>COUNTIF(E13:E1004, "2")</f>
        <v>0</v>
      </c>
      <c r="F6" s="5">
        <f>COUNTIF(F13:F1004, "2")</f>
        <v>0</v>
      </c>
      <c r="G6" s="7" t="s">
        <v>14</v>
      </c>
      <c r="H6" s="5">
        <f>COUNTIF(H13:H1004, "2")</f>
        <v>0</v>
      </c>
      <c r="I6" s="5">
        <f>COUNTIF(I13:I1004, "2")</f>
        <v>0</v>
      </c>
      <c r="J6" s="5">
        <f>COUNTIF(J13:J1004, "2")</f>
        <v>0</v>
      </c>
      <c r="K6" s="5">
        <f>COUNTIF(K13:K1004, "2")</f>
        <v>0</v>
      </c>
      <c r="L6" s="5">
        <f>COUNTIF(L13:L1004, "2")</f>
        <v>0</v>
      </c>
    </row>
    <row r="7" spans="1:12" ht="17" customHeight="1">
      <c r="A7" s="7" t="s">
        <v>11</v>
      </c>
      <c r="B7" s="5">
        <f>COUNTIF(B13:B1004, "1" )</f>
        <v>0</v>
      </c>
      <c r="C7" s="5">
        <f>COUNTIF(C13:C1004, "1" )</f>
        <v>0</v>
      </c>
      <c r="D7" s="5">
        <f>COUNTIF(D13:D1004, "1" )</f>
        <v>0</v>
      </c>
      <c r="E7" s="5">
        <f>COUNTIF(E13:E1004, "1" )</f>
        <v>0</v>
      </c>
      <c r="F7" s="5">
        <f>COUNTIF(F13:F1004, "1" )</f>
        <v>0</v>
      </c>
      <c r="G7" s="7" t="s">
        <v>15</v>
      </c>
      <c r="H7" s="5">
        <f>COUNTIF(H13:H1004, "1" )</f>
        <v>0</v>
      </c>
      <c r="I7" s="5">
        <f>COUNTIF(I13:I1004, "1" )</f>
        <v>0</v>
      </c>
      <c r="J7" s="5">
        <f>COUNTIF(J13:J1004, "1" )</f>
        <v>0</v>
      </c>
      <c r="K7" s="5">
        <f>COUNTIF(K13:K1004, "1" )</f>
        <v>0</v>
      </c>
      <c r="L7" s="5">
        <f>COUNTIF(L13:L1004, "1" )</f>
        <v>0</v>
      </c>
    </row>
    <row r="8" spans="1:12">
      <c r="A8" s="7" t="s">
        <v>12</v>
      </c>
      <c r="B8" s="5">
        <f>COUNTIF(B13:B1004, "0")</f>
        <v>0</v>
      </c>
      <c r="C8" s="5">
        <f>COUNTIF(C13:C1004, "0")</f>
        <v>0</v>
      </c>
      <c r="D8" s="5">
        <f>COUNTIF(D13:D1004, "0")</f>
        <v>0</v>
      </c>
      <c r="E8" s="5">
        <f>COUNTIF(E13:E1004, "0")</f>
        <v>0</v>
      </c>
      <c r="F8" s="5">
        <f>COUNTIF(F13:F1004, "0")</f>
        <v>0</v>
      </c>
      <c r="G8" s="7" t="s">
        <v>12</v>
      </c>
      <c r="H8" s="5">
        <f>COUNTIF(H13:H1004, "0")</f>
        <v>0</v>
      </c>
      <c r="I8" s="5">
        <f>COUNTIF(I13:I1004, "0")</f>
        <v>0</v>
      </c>
      <c r="J8" s="5">
        <f>COUNTIF(J13:J1004, "0")</f>
        <v>0</v>
      </c>
      <c r="K8" s="5">
        <f>COUNTIF(K13:K1004, "0")</f>
        <v>0</v>
      </c>
      <c r="L8" s="5">
        <f>COUNTIF(L13:L1004, "0")</f>
        <v>0</v>
      </c>
    </row>
    <row r="9" spans="1:12" ht="17" thickBot="1">
      <c r="A9" s="8" t="s">
        <v>31</v>
      </c>
      <c r="B9" s="21">
        <f>COUNT(B13:B1003)</f>
        <v>0</v>
      </c>
      <c r="C9" s="21">
        <f t="shared" ref="C9:F9" si="0">COUNT(C13:C1003)</f>
        <v>0</v>
      </c>
      <c r="D9" s="21">
        <f t="shared" si="0"/>
        <v>0</v>
      </c>
      <c r="E9" s="21">
        <f t="shared" si="0"/>
        <v>0</v>
      </c>
      <c r="F9" s="21">
        <f t="shared" si="0"/>
        <v>0</v>
      </c>
      <c r="G9" s="22" t="s">
        <v>31</v>
      </c>
      <c r="H9" s="21">
        <f t="shared" ref="H9:L9" si="1">COUNT(H13:H1003)</f>
        <v>0</v>
      </c>
      <c r="I9" s="21">
        <f t="shared" si="1"/>
        <v>0</v>
      </c>
      <c r="J9" s="21">
        <f t="shared" si="1"/>
        <v>0</v>
      </c>
      <c r="K9" s="21">
        <f t="shared" si="1"/>
        <v>0</v>
      </c>
      <c r="L9" s="21">
        <f t="shared" si="1"/>
        <v>0</v>
      </c>
    </row>
    <row r="10" spans="1:12" ht="17" thickBot="1">
      <c r="B10" s="73" t="s">
        <v>30</v>
      </c>
      <c r="C10" s="74"/>
      <c r="D10" s="74"/>
      <c r="E10" s="74"/>
      <c r="F10" s="74"/>
      <c r="G10" s="74"/>
      <c r="H10" s="74"/>
      <c r="I10" s="74"/>
      <c r="J10" s="74"/>
      <c r="K10" s="74"/>
      <c r="L10" s="75"/>
    </row>
    <row r="11" spans="1:12">
      <c r="B11" s="69" t="s">
        <v>16</v>
      </c>
      <c r="C11" s="70"/>
      <c r="D11" s="70"/>
      <c r="E11" s="70"/>
      <c r="F11" s="71"/>
      <c r="G11" s="23"/>
      <c r="H11" s="72" t="s">
        <v>29</v>
      </c>
      <c r="I11" s="72"/>
      <c r="J11" s="72"/>
      <c r="K11" s="72"/>
      <c r="L11" s="72"/>
    </row>
    <row r="12" spans="1:12" ht="158" customHeight="1">
      <c r="A12" s="9" t="s">
        <v>0</v>
      </c>
      <c r="B12" s="4" t="s">
        <v>24</v>
      </c>
      <c r="C12" s="4" t="s">
        <v>25</v>
      </c>
      <c r="D12" s="4" t="s">
        <v>26</v>
      </c>
      <c r="E12" s="4" t="s">
        <v>27</v>
      </c>
      <c r="F12" s="4" t="s">
        <v>28</v>
      </c>
      <c r="G12" s="16"/>
      <c r="H12" s="4" t="s">
        <v>24</v>
      </c>
      <c r="I12" s="4" t="s">
        <v>25</v>
      </c>
      <c r="J12" s="4" t="s">
        <v>26</v>
      </c>
      <c r="K12" s="4" t="s">
        <v>27</v>
      </c>
      <c r="L12" s="4" t="s">
        <v>28</v>
      </c>
    </row>
  </sheetData>
  <mergeCells count="7">
    <mergeCell ref="A1:A3"/>
    <mergeCell ref="B1:L3"/>
    <mergeCell ref="A4:F4"/>
    <mergeCell ref="G4:L4"/>
    <mergeCell ref="B11:F11"/>
    <mergeCell ref="H11:L11"/>
    <mergeCell ref="B10:L10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D9BA7-9714-6C4C-B529-5F052334403B}">
  <sheetPr>
    <tabColor theme="4" tint="0.59999389629810485"/>
  </sheetPr>
  <dimension ref="A1:K21"/>
  <sheetViews>
    <sheetView topLeftCell="A10" zoomScale="80" zoomScaleNormal="80" workbookViewId="0">
      <selection activeCell="M3" sqref="M3"/>
    </sheetView>
  </sheetViews>
  <sheetFormatPr baseColWidth="10" defaultColWidth="11" defaultRowHeight="16"/>
  <cols>
    <col min="1" max="5" width="15.83203125" customWidth="1"/>
    <col min="6" max="6" width="22.83203125" customWidth="1"/>
    <col min="7" max="11" width="15.83203125" customWidth="1"/>
  </cols>
  <sheetData>
    <row r="1" spans="1:11">
      <c r="A1" s="56" t="s">
        <v>55</v>
      </c>
      <c r="B1" s="56"/>
      <c r="C1" s="58" t="s">
        <v>53</v>
      </c>
      <c r="D1" s="59"/>
      <c r="E1" s="59"/>
      <c r="F1" s="59"/>
      <c r="G1" s="59"/>
      <c r="H1" s="59"/>
      <c r="I1" s="59"/>
      <c r="J1" s="59"/>
      <c r="K1" s="60"/>
    </row>
    <row r="2" spans="1:11">
      <c r="A2" s="56"/>
      <c r="B2" s="56"/>
      <c r="C2" s="61"/>
      <c r="D2" s="62"/>
      <c r="E2" s="62"/>
      <c r="F2" s="62"/>
      <c r="G2" s="62"/>
      <c r="H2" s="62"/>
      <c r="I2" s="62"/>
      <c r="J2" s="62"/>
      <c r="K2" s="63"/>
    </row>
    <row r="3" spans="1:11" ht="17" thickBot="1">
      <c r="A3" s="57"/>
      <c r="B3" s="57"/>
      <c r="C3" s="64"/>
      <c r="D3" s="65"/>
      <c r="E3" s="65"/>
      <c r="F3" s="65"/>
      <c r="G3" s="65"/>
      <c r="H3" s="65"/>
      <c r="I3" s="65"/>
      <c r="J3" s="65"/>
      <c r="K3" s="66"/>
    </row>
    <row r="4" spans="1:11">
      <c r="A4" s="47" t="s">
        <v>32</v>
      </c>
      <c r="B4" s="48"/>
      <c r="C4" s="48"/>
      <c r="D4" s="48"/>
      <c r="E4" s="48"/>
      <c r="F4" s="48"/>
      <c r="G4" s="48"/>
      <c r="H4" s="48"/>
      <c r="I4" s="48"/>
      <c r="J4" s="48"/>
      <c r="K4" s="49"/>
    </row>
    <row r="5" spans="1:11">
      <c r="A5" s="50"/>
      <c r="B5" s="51"/>
      <c r="C5" s="51"/>
      <c r="D5" s="51"/>
      <c r="E5" s="51"/>
      <c r="F5" s="51"/>
      <c r="G5" s="51"/>
      <c r="H5" s="51"/>
      <c r="I5" s="51"/>
      <c r="J5" s="51"/>
      <c r="K5" s="52"/>
    </row>
    <row r="6" spans="1:11" ht="17" thickBot="1">
      <c r="A6" s="53"/>
      <c r="B6" s="54"/>
      <c r="C6" s="54"/>
      <c r="D6" s="54"/>
      <c r="E6" s="54"/>
      <c r="F6" s="54"/>
      <c r="G6" s="54"/>
      <c r="H6" s="54"/>
      <c r="I6" s="54"/>
      <c r="J6" s="54"/>
      <c r="K6" s="55"/>
    </row>
    <row r="7" spans="1:11">
      <c r="A7" s="40" t="s">
        <v>17</v>
      </c>
      <c r="B7" s="41"/>
      <c r="C7" s="41"/>
      <c r="D7" s="41"/>
      <c r="E7" s="42"/>
      <c r="F7" s="45"/>
      <c r="G7" s="40" t="s">
        <v>18</v>
      </c>
      <c r="H7" s="43"/>
      <c r="I7" s="43"/>
      <c r="J7" s="43"/>
      <c r="K7" s="44"/>
    </row>
    <row r="8" spans="1:11" ht="43" customHeight="1">
      <c r="A8" s="12" t="str" cm="1">
        <f t="array" ref="A8:D13">TRANSPOSE('Table 2 Data'!A5:F8)</f>
        <v>Not at all in place (3)</v>
      </c>
      <c r="B8" s="12" t="str">
        <v>Partially in place (2)</v>
      </c>
      <c r="C8" s="12" t="str">
        <v>Fully in Place (1)</v>
      </c>
      <c r="D8" s="12" t="str">
        <v>No Response (0)</v>
      </c>
      <c r="E8" s="14"/>
      <c r="F8" s="46"/>
      <c r="G8" s="12" t="str" cm="1">
        <f t="array" ref="G8:J13">TRANSPOSE('Table 2 Data'!G5:L8)</f>
        <v>High Priority (3)</v>
      </c>
      <c r="H8" s="12" t="str">
        <v>Medium Priority (2)</v>
      </c>
      <c r="I8" s="12" t="str">
        <v>Low Priority (1)</v>
      </c>
      <c r="J8" s="12" t="str">
        <v>No Response (0)</v>
      </c>
      <c r="K8" s="13"/>
    </row>
    <row r="9" spans="1:11" ht="70.5" customHeight="1">
      <c r="A9" s="5">
        <v>0</v>
      </c>
      <c r="B9" s="5">
        <v>0</v>
      </c>
      <c r="C9" s="5">
        <v>0</v>
      </c>
      <c r="D9" s="5">
        <v>0</v>
      </c>
      <c r="E9" s="5"/>
      <c r="F9" s="4" t="s">
        <v>24</v>
      </c>
      <c r="G9" s="5">
        <v>0</v>
      </c>
      <c r="H9" s="5">
        <v>0</v>
      </c>
      <c r="I9" s="5">
        <v>0</v>
      </c>
      <c r="J9" s="5">
        <v>0</v>
      </c>
      <c r="K9" s="5"/>
    </row>
    <row r="10" spans="1:11" ht="112.5" customHeight="1">
      <c r="A10" s="5">
        <v>0</v>
      </c>
      <c r="B10" s="5">
        <v>0</v>
      </c>
      <c r="C10" s="5">
        <v>0</v>
      </c>
      <c r="D10" s="5">
        <v>0</v>
      </c>
      <c r="E10" s="5"/>
      <c r="F10" s="4" t="s">
        <v>25</v>
      </c>
      <c r="G10" s="5">
        <v>0</v>
      </c>
      <c r="H10" s="5">
        <v>0</v>
      </c>
      <c r="I10" s="5">
        <v>0</v>
      </c>
      <c r="J10" s="5">
        <v>0</v>
      </c>
      <c r="K10" s="5"/>
    </row>
    <row r="11" spans="1:11" ht="92" customHeight="1">
      <c r="A11" s="5">
        <v>0</v>
      </c>
      <c r="B11" s="5">
        <v>0</v>
      </c>
      <c r="C11" s="5">
        <v>0</v>
      </c>
      <c r="D11" s="5">
        <v>0</v>
      </c>
      <c r="E11" s="5"/>
      <c r="F11" s="4" t="s">
        <v>26</v>
      </c>
      <c r="G11" s="5">
        <v>0</v>
      </c>
      <c r="H11" s="5">
        <v>0</v>
      </c>
      <c r="I11" s="5">
        <v>0</v>
      </c>
      <c r="J11" s="5">
        <v>0</v>
      </c>
      <c r="K11" s="5"/>
    </row>
    <row r="12" spans="1:11" ht="100.5" customHeight="1">
      <c r="A12" s="5">
        <v>0</v>
      </c>
      <c r="B12" s="5">
        <v>0</v>
      </c>
      <c r="C12" s="5">
        <v>0</v>
      </c>
      <c r="D12" s="5">
        <v>0</v>
      </c>
      <c r="E12" s="5"/>
      <c r="F12" s="4" t="s">
        <v>27</v>
      </c>
      <c r="G12" s="5">
        <v>0</v>
      </c>
      <c r="H12" s="5">
        <v>0</v>
      </c>
      <c r="I12" s="5">
        <v>0</v>
      </c>
      <c r="J12" s="5">
        <v>0</v>
      </c>
      <c r="K12" s="5"/>
    </row>
    <row r="13" spans="1:11" ht="95.25" customHeight="1">
      <c r="A13" s="5">
        <v>0</v>
      </c>
      <c r="B13" s="5">
        <v>0</v>
      </c>
      <c r="C13" s="5">
        <v>0</v>
      </c>
      <c r="D13" s="5">
        <v>0</v>
      </c>
      <c r="E13" s="5"/>
      <c r="F13" s="4" t="s">
        <v>28</v>
      </c>
      <c r="G13" s="5">
        <v>0</v>
      </c>
      <c r="H13" s="5">
        <v>0</v>
      </c>
      <c r="I13" s="5">
        <v>0</v>
      </c>
      <c r="J13" s="5">
        <v>0</v>
      </c>
      <c r="K13" s="5"/>
    </row>
    <row r="14" spans="1:11">
      <c r="A14" s="5">
        <f>SUM(A9:A13)</f>
        <v>0</v>
      </c>
      <c r="B14" s="5">
        <f>SUM(B9:B13)</f>
        <v>0</v>
      </c>
      <c r="C14" s="5">
        <f>SUM(C9:C13)</f>
        <v>0</v>
      </c>
      <c r="D14" s="5">
        <f>SUM(D9:D13)</f>
        <v>0</v>
      </c>
      <c r="E14" s="5">
        <f>SUM(A14:D14)</f>
        <v>0</v>
      </c>
      <c r="F14" s="15" t="s">
        <v>21</v>
      </c>
      <c r="G14" s="5">
        <f>SUM(G9:G13)</f>
        <v>0</v>
      </c>
      <c r="H14" s="5">
        <f>SUM(H9:H13)</f>
        <v>0</v>
      </c>
      <c r="I14" s="5">
        <f>SUM(I9:I13)</f>
        <v>0</v>
      </c>
      <c r="J14" s="5">
        <f>SUM(J9:J13)</f>
        <v>0</v>
      </c>
      <c r="K14" s="5">
        <f>SUM(G14:J14)</f>
        <v>0</v>
      </c>
    </row>
    <row r="15" spans="1:11">
      <c r="A15" s="10" t="e">
        <f>A14/E14</f>
        <v>#DIV/0!</v>
      </c>
      <c r="B15" s="10" t="e">
        <f>B14/E14</f>
        <v>#DIV/0!</v>
      </c>
      <c r="C15" s="10" t="e">
        <f>C14/E14</f>
        <v>#DIV/0!</v>
      </c>
      <c r="D15" s="10" t="e">
        <f>D14/E14</f>
        <v>#DIV/0!</v>
      </c>
      <c r="E15" s="5"/>
      <c r="F15" s="26" t="s">
        <v>22</v>
      </c>
      <c r="G15" s="10" t="e">
        <f>G14/K14</f>
        <v>#DIV/0!</v>
      </c>
      <c r="H15" s="10" t="e">
        <f>H14/K14</f>
        <v>#DIV/0!</v>
      </c>
      <c r="I15" s="10" t="e">
        <f>I14/K14</f>
        <v>#DIV/0!</v>
      </c>
      <c r="J15" s="10" t="e">
        <f>J14/K14</f>
        <v>#DIV/0!</v>
      </c>
      <c r="K15" s="5"/>
    </row>
    <row r="17" spans="1:4">
      <c r="B17" t="s">
        <v>56</v>
      </c>
      <c r="C17" t="s">
        <v>57</v>
      </c>
    </row>
    <row r="18" spans="1:4" ht="34">
      <c r="A18" s="17" t="s">
        <v>58</v>
      </c>
      <c r="B18" s="19" t="e" cm="1">
        <f t="array" ref="B18:B21">TRANSPOSE(A15:D15)</f>
        <v>#DIV/0!</v>
      </c>
      <c r="C18" s="81" t="e" cm="1">
        <f t="array" ref="C18:C21">TRANSPOSE(G15:J15)</f>
        <v>#DIV/0!</v>
      </c>
      <c r="D18" s="19"/>
    </row>
    <row r="19" spans="1:4" ht="34">
      <c r="A19" s="17" t="s">
        <v>38</v>
      </c>
      <c r="B19" s="19" t="e">
        <v>#DIV/0!</v>
      </c>
      <c r="C19" s="81" t="e">
        <v>#DIV/0!</v>
      </c>
      <c r="D19" s="19"/>
    </row>
    <row r="20" spans="1:4" ht="34">
      <c r="A20" s="17" t="s">
        <v>39</v>
      </c>
      <c r="B20" s="19" t="e">
        <v>#DIV/0!</v>
      </c>
      <c r="C20" s="81" t="e">
        <v>#DIV/0!</v>
      </c>
      <c r="D20" s="19"/>
    </row>
    <row r="21" spans="1:4" ht="17">
      <c r="A21" s="17" t="s">
        <v>61</v>
      </c>
      <c r="B21" s="19" t="e">
        <v>#DIV/0!</v>
      </c>
      <c r="C21" s="81" t="e">
        <v>#DIV/0!</v>
      </c>
      <c r="D21" s="19"/>
    </row>
  </sheetData>
  <mergeCells count="6">
    <mergeCell ref="A4:K6"/>
    <mergeCell ref="A7:E7"/>
    <mergeCell ref="F7:F8"/>
    <mergeCell ref="G7:K7"/>
    <mergeCell ref="A1:B3"/>
    <mergeCell ref="C1:K3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B305C-F547-0E4C-9FB6-91550F6D1DD0}">
  <sheetPr>
    <tabColor theme="4" tint="0.39997558519241921"/>
  </sheetPr>
  <dimension ref="A1:L12"/>
  <sheetViews>
    <sheetView zoomScaleNormal="100" workbookViewId="0">
      <selection activeCell="B13" sqref="B13:F13"/>
    </sheetView>
  </sheetViews>
  <sheetFormatPr baseColWidth="10" defaultColWidth="11" defaultRowHeight="16"/>
  <cols>
    <col min="1" max="1" width="25.83203125" customWidth="1"/>
    <col min="2" max="3" width="15.83203125" customWidth="1"/>
    <col min="4" max="4" width="25.83203125" customWidth="1"/>
    <col min="5" max="6" width="15.83203125" customWidth="1"/>
  </cols>
  <sheetData>
    <row r="1" spans="1:12" ht="16" customHeight="1">
      <c r="A1" s="56" t="s">
        <v>55</v>
      </c>
      <c r="B1" s="29" t="s">
        <v>53</v>
      </c>
      <c r="C1" s="30"/>
      <c r="D1" s="30"/>
      <c r="E1" s="30"/>
      <c r="F1" s="31"/>
      <c r="G1" s="24"/>
      <c r="H1" s="24"/>
      <c r="I1" s="24"/>
      <c r="J1" s="24"/>
      <c r="K1" s="24"/>
      <c r="L1" s="24"/>
    </row>
    <row r="2" spans="1:12" ht="16" customHeight="1">
      <c r="A2" s="56"/>
      <c r="B2" s="32"/>
      <c r="C2" s="33"/>
      <c r="D2" s="33"/>
      <c r="E2" s="33"/>
      <c r="F2" s="34"/>
      <c r="G2" s="24"/>
      <c r="H2" s="24"/>
      <c r="I2" s="24"/>
      <c r="J2" s="24"/>
      <c r="K2" s="24"/>
      <c r="L2" s="24"/>
    </row>
    <row r="3" spans="1:12" ht="17" customHeight="1" thickBot="1">
      <c r="A3" s="76"/>
      <c r="B3" s="35"/>
      <c r="C3" s="36"/>
      <c r="D3" s="36"/>
      <c r="E3" s="36"/>
      <c r="F3" s="37"/>
      <c r="G3" s="24"/>
      <c r="H3" s="24"/>
      <c r="I3" s="24"/>
      <c r="J3" s="24"/>
      <c r="K3" s="24"/>
      <c r="L3" s="24"/>
    </row>
    <row r="4" spans="1:12">
      <c r="A4" s="38" t="s">
        <v>16</v>
      </c>
      <c r="B4" s="39"/>
      <c r="C4" s="39"/>
      <c r="D4" s="39" t="s">
        <v>7</v>
      </c>
      <c r="E4" s="39"/>
      <c r="F4" s="39"/>
    </row>
    <row r="5" spans="1:12">
      <c r="A5" s="6" t="s">
        <v>9</v>
      </c>
      <c r="B5" s="5">
        <f>COUNTIF(B13:B1004, "3")</f>
        <v>0</v>
      </c>
      <c r="C5" s="5">
        <f>COUNTIF(C13:C1004, "3")</f>
        <v>0</v>
      </c>
      <c r="D5" s="6" t="s">
        <v>13</v>
      </c>
      <c r="E5" s="5">
        <f>COUNTIF(E13:E1004, "3")</f>
        <v>0</v>
      </c>
      <c r="F5" s="5">
        <f>COUNTIF(F13:F1004, "3")</f>
        <v>0</v>
      </c>
    </row>
    <row r="6" spans="1:12">
      <c r="A6" s="7" t="s">
        <v>10</v>
      </c>
      <c r="B6" s="5">
        <f>COUNTIF(B13:B1004, "2")</f>
        <v>0</v>
      </c>
      <c r="C6" s="5">
        <f>COUNTIF(C13:C1004, "2")</f>
        <v>0</v>
      </c>
      <c r="D6" s="7" t="s">
        <v>14</v>
      </c>
      <c r="E6" s="5">
        <f>COUNTIF(E13:E1004, "2")</f>
        <v>0</v>
      </c>
      <c r="F6" s="5">
        <f>COUNTIF(F13:F1004, "2")</f>
        <v>0</v>
      </c>
    </row>
    <row r="7" spans="1:12">
      <c r="A7" s="7" t="s">
        <v>11</v>
      </c>
      <c r="B7" s="5">
        <f>COUNTIF(B13:B1004, "1" )</f>
        <v>0</v>
      </c>
      <c r="C7" s="5">
        <f>COUNTIF(C13:C1004, "1" )</f>
        <v>0</v>
      </c>
      <c r="D7" s="7" t="s">
        <v>15</v>
      </c>
      <c r="E7" s="5">
        <f>COUNTIF(E13:E1004, "1" )</f>
        <v>0</v>
      </c>
      <c r="F7" s="5">
        <f>COUNTIF(F13:F1004, "1" )</f>
        <v>0</v>
      </c>
    </row>
    <row r="8" spans="1:12">
      <c r="A8" s="7" t="s">
        <v>12</v>
      </c>
      <c r="B8" s="5">
        <f>COUNTIF(B13:B1004, "0")</f>
        <v>0</v>
      </c>
      <c r="C8" s="5">
        <f>COUNTIF(C13:C1004, "0")</f>
        <v>0</v>
      </c>
      <c r="D8" s="7" t="s">
        <v>12</v>
      </c>
      <c r="E8" s="5">
        <f>COUNTIF(E13:E1004, "0")</f>
        <v>0</v>
      </c>
      <c r="F8" s="5">
        <f>COUNTIF(F13:F1004, "0")</f>
        <v>0</v>
      </c>
    </row>
    <row r="9" spans="1:12" ht="17" thickBot="1">
      <c r="A9" s="8" t="s">
        <v>31</v>
      </c>
      <c r="B9" s="21">
        <f>COUNT(B13:B1003)</f>
        <v>0</v>
      </c>
      <c r="C9" s="21">
        <f t="shared" ref="C9" si="0">COUNT(C13:C1003)</f>
        <v>0</v>
      </c>
      <c r="D9" s="8" t="s">
        <v>31</v>
      </c>
      <c r="E9" s="21">
        <f t="shared" ref="E9:F9" si="1">COUNT(E13:E1003)</f>
        <v>0</v>
      </c>
      <c r="F9" s="21">
        <f t="shared" si="1"/>
        <v>0</v>
      </c>
    </row>
    <row r="10" spans="1:12" ht="17" thickBot="1">
      <c r="B10" s="77" t="s">
        <v>40</v>
      </c>
      <c r="C10" s="78"/>
      <c r="D10" s="78"/>
      <c r="E10" s="78"/>
      <c r="F10" s="79"/>
    </row>
    <row r="11" spans="1:12">
      <c r="B11" s="69" t="s">
        <v>16</v>
      </c>
      <c r="C11" s="70"/>
      <c r="D11" s="23"/>
      <c r="E11" s="72" t="s">
        <v>29</v>
      </c>
      <c r="F11" s="72"/>
    </row>
    <row r="12" spans="1:12" ht="176" customHeight="1">
      <c r="A12" s="9" t="s">
        <v>0</v>
      </c>
      <c r="B12" s="4" t="s">
        <v>41</v>
      </c>
      <c r="C12" s="4" t="s">
        <v>42</v>
      </c>
      <c r="D12" s="16"/>
      <c r="E12" s="4" t="s">
        <v>41</v>
      </c>
      <c r="F12" s="4" t="s">
        <v>42</v>
      </c>
    </row>
  </sheetData>
  <mergeCells count="7">
    <mergeCell ref="B11:C11"/>
    <mergeCell ref="E11:F11"/>
    <mergeCell ref="A1:A3"/>
    <mergeCell ref="B1:F3"/>
    <mergeCell ref="A4:C4"/>
    <mergeCell ref="D4:F4"/>
    <mergeCell ref="B10:F10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1FC91-7777-4044-99C8-6C67193AEFC2}">
  <sheetPr>
    <tabColor theme="4" tint="0.39997558519241921"/>
  </sheetPr>
  <dimension ref="A1:K18"/>
  <sheetViews>
    <sheetView topLeftCell="D1" workbookViewId="0">
      <selection activeCell="M3" sqref="M3"/>
    </sheetView>
  </sheetViews>
  <sheetFormatPr baseColWidth="10" defaultColWidth="11" defaultRowHeight="16"/>
  <cols>
    <col min="1" max="5" width="15.83203125" customWidth="1"/>
    <col min="6" max="6" width="22.6640625" customWidth="1"/>
    <col min="7" max="11" width="15.83203125" customWidth="1"/>
  </cols>
  <sheetData>
    <row r="1" spans="1:11">
      <c r="A1" s="67" t="s">
        <v>55</v>
      </c>
      <c r="B1" s="67"/>
      <c r="C1" s="58" t="s">
        <v>53</v>
      </c>
      <c r="D1" s="59"/>
      <c r="E1" s="59"/>
      <c r="F1" s="59"/>
      <c r="G1" s="59"/>
      <c r="H1" s="59"/>
      <c r="I1" s="59"/>
      <c r="J1" s="59"/>
      <c r="K1" s="60"/>
    </row>
    <row r="2" spans="1:11">
      <c r="A2" s="67"/>
      <c r="B2" s="67"/>
      <c r="C2" s="61"/>
      <c r="D2" s="62"/>
      <c r="E2" s="62"/>
      <c r="F2" s="62"/>
      <c r="G2" s="62"/>
      <c r="H2" s="62"/>
      <c r="I2" s="62"/>
      <c r="J2" s="62"/>
      <c r="K2" s="63"/>
    </row>
    <row r="3" spans="1:11" ht="17" thickBot="1">
      <c r="A3" s="80"/>
      <c r="B3" s="80"/>
      <c r="C3" s="64"/>
      <c r="D3" s="65"/>
      <c r="E3" s="65"/>
      <c r="F3" s="65"/>
      <c r="G3" s="65"/>
      <c r="H3" s="65"/>
      <c r="I3" s="65"/>
      <c r="J3" s="65"/>
      <c r="K3" s="66"/>
    </row>
    <row r="4" spans="1:11">
      <c r="A4" s="47" t="s">
        <v>40</v>
      </c>
      <c r="B4" s="48"/>
      <c r="C4" s="48"/>
      <c r="D4" s="48"/>
      <c r="E4" s="48"/>
      <c r="F4" s="48"/>
      <c r="G4" s="48"/>
      <c r="H4" s="48"/>
      <c r="I4" s="48"/>
      <c r="J4" s="48"/>
      <c r="K4" s="49"/>
    </row>
    <row r="5" spans="1:11">
      <c r="A5" s="50"/>
      <c r="B5" s="51"/>
      <c r="C5" s="51"/>
      <c r="D5" s="51"/>
      <c r="E5" s="51"/>
      <c r="F5" s="51"/>
      <c r="G5" s="51"/>
      <c r="H5" s="51"/>
      <c r="I5" s="51"/>
      <c r="J5" s="51"/>
      <c r="K5" s="52"/>
    </row>
    <row r="6" spans="1:11" ht="17" thickBot="1">
      <c r="A6" s="53"/>
      <c r="B6" s="54"/>
      <c r="C6" s="54"/>
      <c r="D6" s="54"/>
      <c r="E6" s="54"/>
      <c r="F6" s="54"/>
      <c r="G6" s="54"/>
      <c r="H6" s="54"/>
      <c r="I6" s="54"/>
      <c r="J6" s="54"/>
      <c r="K6" s="55"/>
    </row>
    <row r="7" spans="1:11">
      <c r="A7" s="40" t="s">
        <v>17</v>
      </c>
      <c r="B7" s="41"/>
      <c r="C7" s="41"/>
      <c r="D7" s="41"/>
      <c r="E7" s="42"/>
      <c r="F7" s="45"/>
      <c r="G7" s="40" t="s">
        <v>18</v>
      </c>
      <c r="H7" s="43"/>
      <c r="I7" s="43"/>
      <c r="J7" s="43"/>
      <c r="K7" s="44"/>
    </row>
    <row r="8" spans="1:11" ht="61" customHeight="1">
      <c r="A8" s="12" t="s">
        <v>43</v>
      </c>
      <c r="B8" s="12" t="s">
        <v>44</v>
      </c>
      <c r="C8" s="12" t="s">
        <v>45</v>
      </c>
      <c r="D8" s="12" t="s">
        <v>12</v>
      </c>
      <c r="E8" s="14"/>
      <c r="F8" s="46"/>
      <c r="G8" s="12" t="s">
        <v>46</v>
      </c>
      <c r="H8" s="12" t="s">
        <v>47</v>
      </c>
      <c r="I8" s="12" t="s">
        <v>48</v>
      </c>
      <c r="J8" s="12" t="s">
        <v>49</v>
      </c>
      <c r="K8" s="13"/>
    </row>
    <row r="9" spans="1:11" ht="123" customHeight="1">
      <c r="A9" s="5" cm="1">
        <f t="array" ref="A9:E10">TRANSPOSE('Table 3 Data'!B5:C9)</f>
        <v>0</v>
      </c>
      <c r="B9" s="5">
        <v>0</v>
      </c>
      <c r="C9" s="5">
        <v>0</v>
      </c>
      <c r="D9" s="5">
        <v>0</v>
      </c>
      <c r="E9" s="5">
        <v>0</v>
      </c>
      <c r="F9" s="4" t="s">
        <v>41</v>
      </c>
      <c r="G9" s="5" cm="1">
        <f t="array" ref="G9:K10">TRANSPOSE('Table 3 Data'!E5:F9)</f>
        <v>0</v>
      </c>
      <c r="H9" s="5">
        <v>0</v>
      </c>
      <c r="I9" s="5">
        <v>0</v>
      </c>
      <c r="J9" s="5">
        <v>0</v>
      </c>
      <c r="K9" s="5">
        <v>0</v>
      </c>
    </row>
    <row r="10" spans="1:11" ht="118" customHeight="1">
      <c r="A10" s="5">
        <v>0</v>
      </c>
      <c r="B10" s="5">
        <v>0</v>
      </c>
      <c r="C10" s="5">
        <v>0</v>
      </c>
      <c r="D10" s="5">
        <v>0</v>
      </c>
      <c r="E10" s="5">
        <v>0</v>
      </c>
      <c r="F10" s="4" t="s">
        <v>42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>
      <c r="A11" s="5">
        <f>SUM(A9:A10)</f>
        <v>0</v>
      </c>
      <c r="B11" s="5">
        <f>SUM(B9:B10)</f>
        <v>0</v>
      </c>
      <c r="C11" s="5">
        <f>SUM(C9:C10)</f>
        <v>0</v>
      </c>
      <c r="D11" s="5">
        <f>SUM(D9:D10)</f>
        <v>0</v>
      </c>
      <c r="E11" s="5">
        <f>SUM(A11:D11)</f>
        <v>0</v>
      </c>
      <c r="F11" s="15" t="s">
        <v>21</v>
      </c>
      <c r="G11" s="5">
        <f>SUM(G9:G10)</f>
        <v>0</v>
      </c>
      <c r="H11" s="5">
        <f>SUM(H9:H10)</f>
        <v>0</v>
      </c>
      <c r="I11" s="5">
        <f>SUM(I9:I10)</f>
        <v>0</v>
      </c>
      <c r="J11" s="5">
        <f>SUM(J9:J10)</f>
        <v>0</v>
      </c>
      <c r="K11" s="5">
        <f>SUM(G11:J11)</f>
        <v>0</v>
      </c>
    </row>
    <row r="12" spans="1:11">
      <c r="A12" s="10" t="e">
        <f>A11/E11</f>
        <v>#DIV/0!</v>
      </c>
      <c r="B12" s="10" t="e">
        <f>B11/E11</f>
        <v>#DIV/0!</v>
      </c>
      <c r="C12" s="10" t="e">
        <f>C11/E11</f>
        <v>#DIV/0!</v>
      </c>
      <c r="D12" s="10" t="e">
        <f>D11/E11</f>
        <v>#DIV/0!</v>
      </c>
      <c r="E12" s="5"/>
      <c r="F12" s="27" t="s">
        <v>22</v>
      </c>
      <c r="G12" s="10" t="e">
        <f>G11/K11</f>
        <v>#DIV/0!</v>
      </c>
      <c r="H12" s="10" t="e">
        <f>H11/K11</f>
        <v>#DIV/0!</v>
      </c>
      <c r="I12" s="10" t="e">
        <f>I11/K11</f>
        <v>#DIV/0!</v>
      </c>
      <c r="J12" s="10" t="e">
        <f>J11/K11</f>
        <v>#DIV/0!</v>
      </c>
      <c r="K12" s="5"/>
    </row>
    <row r="14" spans="1:11">
      <c r="B14" t="s">
        <v>62</v>
      </c>
      <c r="C14" t="s">
        <v>57</v>
      </c>
    </row>
    <row r="15" spans="1:11" ht="34">
      <c r="A15" s="17" t="s">
        <v>58</v>
      </c>
      <c r="B15" s="18" t="e" cm="1">
        <f t="array" ref="B15:B18">TRANSPOSE(A12:D12)</f>
        <v>#DIV/0!</v>
      </c>
      <c r="C15" s="18" t="e" cm="1">
        <f t="array" ref="C15:C18">TRANSPOSE(G12:J12)</f>
        <v>#DIV/0!</v>
      </c>
    </row>
    <row r="16" spans="1:11" ht="34">
      <c r="A16" s="17" t="s">
        <v>38</v>
      </c>
      <c r="B16" s="18" t="e">
        <v>#DIV/0!</v>
      </c>
      <c r="C16" s="18" t="e">
        <v>#DIV/0!</v>
      </c>
    </row>
    <row r="17" spans="1:3" ht="34">
      <c r="A17" s="17" t="s">
        <v>39</v>
      </c>
      <c r="B17" s="18" t="e">
        <v>#DIV/0!</v>
      </c>
      <c r="C17" s="18" t="e">
        <v>#DIV/0!</v>
      </c>
    </row>
    <row r="18" spans="1:3" ht="17">
      <c r="A18" s="17" t="s">
        <v>36</v>
      </c>
      <c r="B18" s="18" t="e">
        <v>#DIV/0!</v>
      </c>
      <c r="C18" s="18" t="e">
        <v>#DIV/0!</v>
      </c>
    </row>
  </sheetData>
  <mergeCells count="6">
    <mergeCell ref="A4:K6"/>
    <mergeCell ref="A7:E7"/>
    <mergeCell ref="F7:F8"/>
    <mergeCell ref="G7:K7"/>
    <mergeCell ref="A1:B3"/>
    <mergeCell ref="C1:K3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ABA0B-36FF-644F-8A96-5BB8858F1370}">
  <sheetPr>
    <tabColor theme="4" tint="-0.249977111117893"/>
  </sheetPr>
  <dimension ref="A1:L12"/>
  <sheetViews>
    <sheetView topLeftCell="B1" workbookViewId="0">
      <selection activeCell="B13" sqref="B13:H13"/>
    </sheetView>
  </sheetViews>
  <sheetFormatPr baseColWidth="10" defaultColWidth="11" defaultRowHeight="16"/>
  <cols>
    <col min="1" max="1" width="25.83203125" customWidth="1"/>
    <col min="2" max="4" width="15.83203125" customWidth="1"/>
    <col min="5" max="5" width="25.83203125" customWidth="1"/>
    <col min="6" max="8" width="15.83203125" customWidth="1"/>
  </cols>
  <sheetData>
    <row r="1" spans="1:12" ht="16" customHeight="1">
      <c r="A1" s="56" t="s">
        <v>55</v>
      </c>
      <c r="B1" s="29" t="s">
        <v>53</v>
      </c>
      <c r="C1" s="30"/>
      <c r="D1" s="30"/>
      <c r="E1" s="30"/>
      <c r="F1" s="30"/>
      <c r="G1" s="30"/>
      <c r="H1" s="31"/>
      <c r="I1" s="24"/>
      <c r="J1" s="24"/>
      <c r="K1" s="24"/>
      <c r="L1" s="24"/>
    </row>
    <row r="2" spans="1:12" ht="16" customHeight="1">
      <c r="A2" s="56"/>
      <c r="B2" s="32"/>
      <c r="C2" s="33"/>
      <c r="D2" s="33"/>
      <c r="E2" s="33"/>
      <c r="F2" s="33"/>
      <c r="G2" s="33"/>
      <c r="H2" s="34"/>
      <c r="I2" s="24"/>
      <c r="J2" s="24"/>
      <c r="K2" s="24"/>
      <c r="L2" s="24"/>
    </row>
    <row r="3" spans="1:12" ht="17" customHeight="1" thickBot="1">
      <c r="A3" s="76"/>
      <c r="B3" s="35"/>
      <c r="C3" s="36"/>
      <c r="D3" s="36"/>
      <c r="E3" s="36"/>
      <c r="F3" s="36"/>
      <c r="G3" s="36"/>
      <c r="H3" s="37"/>
      <c r="I3" s="24"/>
      <c r="J3" s="24"/>
      <c r="K3" s="24"/>
      <c r="L3" s="24"/>
    </row>
    <row r="4" spans="1:12">
      <c r="A4" s="38" t="s">
        <v>16</v>
      </c>
      <c r="B4" s="39"/>
      <c r="C4" s="39"/>
      <c r="D4" s="39"/>
      <c r="E4" s="39" t="s">
        <v>7</v>
      </c>
      <c r="F4" s="39"/>
      <c r="G4" s="39"/>
      <c r="H4" s="39"/>
    </row>
    <row r="5" spans="1:12">
      <c r="A5" s="6" t="s">
        <v>9</v>
      </c>
      <c r="B5" s="5">
        <f>COUNTIF(B13:B1004, "3")</f>
        <v>0</v>
      </c>
      <c r="C5" s="5">
        <f>COUNTIF(C13:C1004, "3")</f>
        <v>0</v>
      </c>
      <c r="D5" s="5">
        <f>COUNTIF(D13:D1004, "3")</f>
        <v>0</v>
      </c>
      <c r="E5" s="6" t="s">
        <v>13</v>
      </c>
      <c r="F5" s="5">
        <f>COUNTIF(F13:F1004, "3")</f>
        <v>0</v>
      </c>
      <c r="G5" s="5">
        <f>COUNTIF(G13:G1004, "3")</f>
        <v>0</v>
      </c>
      <c r="H5" s="28">
        <f>COUNTIF(H13:H1004, "3")</f>
        <v>0</v>
      </c>
    </row>
    <row r="6" spans="1:12">
      <c r="A6" s="7" t="s">
        <v>10</v>
      </c>
      <c r="B6" s="5">
        <f>COUNTIF(B13:B1004, "2")</f>
        <v>0</v>
      </c>
      <c r="C6" s="5">
        <f>COUNTIF(C13:C1004, "2")</f>
        <v>0</v>
      </c>
      <c r="D6" s="5">
        <f>COUNTIF(D13:D1004, "2")</f>
        <v>0</v>
      </c>
      <c r="E6" s="7" t="s">
        <v>14</v>
      </c>
      <c r="F6" s="5">
        <f>COUNTIF(F13:F1004, "2")</f>
        <v>0</v>
      </c>
      <c r="G6" s="5">
        <f>COUNTIF(G13:G1004, "2")</f>
        <v>0</v>
      </c>
      <c r="H6" s="28">
        <f>COUNTIF(H13:H1004, "2")</f>
        <v>0</v>
      </c>
    </row>
    <row r="7" spans="1:12">
      <c r="A7" s="7" t="s">
        <v>11</v>
      </c>
      <c r="B7" s="5">
        <f>COUNTIF(B13:B1004, "1" )</f>
        <v>0</v>
      </c>
      <c r="C7" s="5">
        <f>COUNTIF(C13:C1004, "1" )</f>
        <v>0</v>
      </c>
      <c r="D7" s="5">
        <f>COUNTIF(D13:D1004, "1" )</f>
        <v>0</v>
      </c>
      <c r="E7" s="7" t="s">
        <v>15</v>
      </c>
      <c r="F7" s="5">
        <f>COUNTIF(F13:F1004, "1" )</f>
        <v>0</v>
      </c>
      <c r="G7" s="5">
        <f>COUNTIF(G13:G1004, "1" )</f>
        <v>0</v>
      </c>
      <c r="H7" s="28">
        <f>COUNTIF(H13:H1004, "1" )</f>
        <v>0</v>
      </c>
    </row>
    <row r="8" spans="1:12">
      <c r="A8" s="7" t="s">
        <v>12</v>
      </c>
      <c r="B8" s="5">
        <f>COUNTIF(B13:B1004, "0")</f>
        <v>0</v>
      </c>
      <c r="C8" s="5">
        <f>COUNTIF(C13:C1004, "0")</f>
        <v>0</v>
      </c>
      <c r="D8" s="5">
        <f>COUNTIF(D13:D1004, "0")</f>
        <v>0</v>
      </c>
      <c r="E8" s="7" t="s">
        <v>12</v>
      </c>
      <c r="F8" s="5">
        <f>COUNTIF(F13:F1004, "0")</f>
        <v>0</v>
      </c>
      <c r="G8" s="5">
        <f>COUNTIF(G13:G1004, "0")</f>
        <v>0</v>
      </c>
      <c r="H8" s="5">
        <f>COUNTIF(H13:H1004, "0")</f>
        <v>0</v>
      </c>
    </row>
    <row r="9" spans="1:12" ht="17" thickBot="1">
      <c r="A9" s="8" t="s">
        <v>31</v>
      </c>
      <c r="B9" s="21">
        <f>COUNT(B13:B1003)</f>
        <v>0</v>
      </c>
      <c r="C9" s="21">
        <f t="shared" ref="C9:D9" si="0">COUNT(C13:C1003)</f>
        <v>0</v>
      </c>
      <c r="D9" s="21">
        <f t="shared" si="0"/>
        <v>0</v>
      </c>
      <c r="E9" s="8" t="s">
        <v>31</v>
      </c>
      <c r="F9" s="21">
        <f t="shared" ref="F9:H9" si="1">COUNT(F13:F1003)</f>
        <v>0</v>
      </c>
      <c r="G9" s="21">
        <f t="shared" si="1"/>
        <v>0</v>
      </c>
      <c r="H9" s="21">
        <f t="shared" si="1"/>
        <v>0</v>
      </c>
    </row>
    <row r="10" spans="1:12" ht="17" thickBot="1">
      <c r="B10" s="77" t="s">
        <v>51</v>
      </c>
      <c r="C10" s="78"/>
      <c r="D10" s="78"/>
      <c r="E10" s="78"/>
      <c r="F10" s="78"/>
      <c r="G10" s="78"/>
      <c r="H10" s="79"/>
    </row>
    <row r="11" spans="1:12">
      <c r="B11" s="69" t="s">
        <v>16</v>
      </c>
      <c r="C11" s="70"/>
      <c r="D11" s="70"/>
      <c r="E11" s="23"/>
      <c r="F11" s="72" t="s">
        <v>29</v>
      </c>
      <c r="G11" s="72"/>
      <c r="H11" s="72"/>
    </row>
    <row r="12" spans="1:12" ht="105" customHeight="1">
      <c r="A12" s="9" t="s">
        <v>0</v>
      </c>
      <c r="B12" s="4" t="s">
        <v>65</v>
      </c>
      <c r="C12" s="4" t="s">
        <v>64</v>
      </c>
      <c r="D12" s="4" t="s">
        <v>50</v>
      </c>
      <c r="E12" s="16"/>
      <c r="F12" s="4" t="s">
        <v>65</v>
      </c>
      <c r="G12" s="4" t="s">
        <v>64</v>
      </c>
      <c r="H12" s="4" t="s">
        <v>50</v>
      </c>
    </row>
  </sheetData>
  <mergeCells count="7">
    <mergeCell ref="B11:D11"/>
    <mergeCell ref="F11:H11"/>
    <mergeCell ref="A1:A3"/>
    <mergeCell ref="B1:H3"/>
    <mergeCell ref="A4:D4"/>
    <mergeCell ref="E4:H4"/>
    <mergeCell ref="B10:H10"/>
  </mergeCell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69CF7-E975-4745-B2D3-9CFA52871F5E}">
  <sheetPr>
    <tabColor theme="4" tint="-0.249977111117893"/>
  </sheetPr>
  <dimension ref="A1:K19"/>
  <sheetViews>
    <sheetView topLeftCell="B3" workbookViewId="0">
      <selection activeCell="L17" sqref="L17"/>
    </sheetView>
  </sheetViews>
  <sheetFormatPr baseColWidth="10" defaultColWidth="11" defaultRowHeight="16"/>
  <cols>
    <col min="1" max="5" width="15.83203125" customWidth="1"/>
    <col min="6" max="6" width="20.1640625" customWidth="1"/>
    <col min="7" max="11" width="15.83203125" customWidth="1"/>
  </cols>
  <sheetData>
    <row r="1" spans="1:11">
      <c r="A1" s="56" t="s">
        <v>55</v>
      </c>
      <c r="B1" s="56"/>
      <c r="C1" s="58" t="s">
        <v>53</v>
      </c>
      <c r="D1" s="59"/>
      <c r="E1" s="59"/>
      <c r="F1" s="59"/>
      <c r="G1" s="59"/>
      <c r="H1" s="59"/>
      <c r="I1" s="59"/>
      <c r="J1" s="59"/>
      <c r="K1" s="60"/>
    </row>
    <row r="2" spans="1:11">
      <c r="A2" s="56"/>
      <c r="B2" s="56"/>
      <c r="C2" s="61"/>
      <c r="D2" s="62"/>
      <c r="E2" s="62"/>
      <c r="F2" s="62"/>
      <c r="G2" s="62"/>
      <c r="H2" s="62"/>
      <c r="I2" s="62"/>
      <c r="J2" s="62"/>
      <c r="K2" s="63"/>
    </row>
    <row r="3" spans="1:11" ht="17" thickBot="1">
      <c r="A3" s="57"/>
      <c r="B3" s="57"/>
      <c r="C3" s="64"/>
      <c r="D3" s="65"/>
      <c r="E3" s="65"/>
      <c r="F3" s="65"/>
      <c r="G3" s="65"/>
      <c r="H3" s="65"/>
      <c r="I3" s="65"/>
      <c r="J3" s="65"/>
      <c r="K3" s="66"/>
    </row>
    <row r="4" spans="1:11">
      <c r="A4" s="47" t="s">
        <v>51</v>
      </c>
      <c r="B4" s="48"/>
      <c r="C4" s="48"/>
      <c r="D4" s="48"/>
      <c r="E4" s="48"/>
      <c r="F4" s="48"/>
      <c r="G4" s="48"/>
      <c r="H4" s="48"/>
      <c r="I4" s="48"/>
      <c r="J4" s="48"/>
      <c r="K4" s="49"/>
    </row>
    <row r="5" spans="1:11">
      <c r="A5" s="50"/>
      <c r="B5" s="51"/>
      <c r="C5" s="51"/>
      <c r="D5" s="51"/>
      <c r="E5" s="51"/>
      <c r="F5" s="51"/>
      <c r="G5" s="51"/>
      <c r="H5" s="51"/>
      <c r="I5" s="51"/>
      <c r="J5" s="51"/>
      <c r="K5" s="52"/>
    </row>
    <row r="6" spans="1:11" ht="17" thickBot="1">
      <c r="A6" s="53"/>
      <c r="B6" s="54"/>
      <c r="C6" s="54"/>
      <c r="D6" s="54"/>
      <c r="E6" s="54"/>
      <c r="F6" s="54"/>
      <c r="G6" s="54"/>
      <c r="H6" s="54"/>
      <c r="I6" s="54"/>
      <c r="J6" s="54"/>
      <c r="K6" s="55"/>
    </row>
    <row r="7" spans="1:11">
      <c r="A7" s="40" t="s">
        <v>17</v>
      </c>
      <c r="B7" s="41"/>
      <c r="C7" s="41"/>
      <c r="D7" s="41"/>
      <c r="E7" s="42"/>
      <c r="F7" s="45"/>
      <c r="G7" s="40" t="s">
        <v>18</v>
      </c>
      <c r="H7" s="43"/>
      <c r="I7" s="43"/>
      <c r="J7" s="43"/>
      <c r="K7" s="44"/>
    </row>
    <row r="8" spans="1:11" ht="41" customHeight="1">
      <c r="A8" s="12" t="s">
        <v>43</v>
      </c>
      <c r="B8" s="12" t="s">
        <v>52</v>
      </c>
      <c r="C8" s="12" t="s">
        <v>11</v>
      </c>
      <c r="D8" s="12" t="s">
        <v>12</v>
      </c>
      <c r="E8" s="14"/>
      <c r="F8" s="46"/>
      <c r="G8" s="12" t="s">
        <v>46</v>
      </c>
      <c r="H8" s="12" t="s">
        <v>47</v>
      </c>
      <c r="I8" s="12" t="s">
        <v>48</v>
      </c>
      <c r="J8" s="12" t="s">
        <v>12</v>
      </c>
      <c r="K8" s="13"/>
    </row>
    <row r="9" spans="1:11" ht="73" customHeight="1">
      <c r="A9" s="5" cm="1">
        <f t="array" ref="A9:D11">TRANSPOSE('Table 4 Data'!B5:D8)</f>
        <v>0</v>
      </c>
      <c r="B9" s="5">
        <v>0</v>
      </c>
      <c r="C9" s="5">
        <v>0</v>
      </c>
      <c r="D9" s="5">
        <v>0</v>
      </c>
      <c r="E9" s="5"/>
      <c r="F9" s="4" t="s">
        <v>65</v>
      </c>
      <c r="G9" s="5" cm="1">
        <f t="array" ref="G9:J11">TRANSPOSE('Table 4 Data'!F5:H8)</f>
        <v>0</v>
      </c>
      <c r="H9" s="5">
        <v>0</v>
      </c>
      <c r="I9" s="5">
        <v>0</v>
      </c>
      <c r="J9" s="5">
        <v>0</v>
      </c>
      <c r="K9" s="5"/>
    </row>
    <row r="10" spans="1:11" ht="56">
      <c r="A10" s="5">
        <v>0</v>
      </c>
      <c r="B10" s="5">
        <v>0</v>
      </c>
      <c r="C10" s="5">
        <v>0</v>
      </c>
      <c r="D10" s="5">
        <v>0</v>
      </c>
      <c r="E10" s="5"/>
      <c r="F10" s="4" t="s">
        <v>64</v>
      </c>
      <c r="G10" s="5">
        <v>0</v>
      </c>
      <c r="H10" s="5">
        <v>0</v>
      </c>
      <c r="I10" s="5">
        <v>0</v>
      </c>
      <c r="J10" s="5">
        <v>0</v>
      </c>
      <c r="K10" s="5"/>
    </row>
    <row r="11" spans="1:11" ht="78.75" customHeight="1">
      <c r="A11" s="5">
        <v>0</v>
      </c>
      <c r="B11" s="5">
        <v>0</v>
      </c>
      <c r="C11" s="5">
        <v>0</v>
      </c>
      <c r="D11" s="5">
        <v>0</v>
      </c>
      <c r="E11" s="5"/>
      <c r="F11" s="4" t="s">
        <v>50</v>
      </c>
      <c r="G11" s="5">
        <v>0</v>
      </c>
      <c r="H11" s="5">
        <v>0</v>
      </c>
      <c r="I11" s="5">
        <v>0</v>
      </c>
      <c r="J11" s="5">
        <v>0</v>
      </c>
      <c r="K11" s="5"/>
    </row>
    <row r="12" spans="1:11">
      <c r="A12" s="5">
        <f>SUM(A9:A11)</f>
        <v>0</v>
      </c>
      <c r="B12" s="5">
        <f>SUM(B9:B11)</f>
        <v>0</v>
      </c>
      <c r="C12" s="5">
        <f>SUM(C9:C11)</f>
        <v>0</v>
      </c>
      <c r="D12" s="5">
        <f>SUM(D9:D11)</f>
        <v>0</v>
      </c>
      <c r="E12" s="5">
        <f>SUM(A12:D12)</f>
        <v>0</v>
      </c>
      <c r="F12" s="15" t="s">
        <v>21</v>
      </c>
      <c r="G12" s="5">
        <f>SUM(G9:G11)</f>
        <v>0</v>
      </c>
      <c r="H12" s="5">
        <f>SUM(H9:H11)</f>
        <v>0</v>
      </c>
      <c r="I12" s="5">
        <f>SUM(I9:I11)</f>
        <v>0</v>
      </c>
      <c r="J12" s="5">
        <f>SUM(J9:J11)</f>
        <v>0</v>
      </c>
      <c r="K12" s="5">
        <f>SUM(G12:J12)</f>
        <v>0</v>
      </c>
    </row>
    <row r="13" spans="1:11">
      <c r="A13" s="10" t="e">
        <f>A12/E12</f>
        <v>#DIV/0!</v>
      </c>
      <c r="B13" s="10" t="e">
        <f>B12/E12</f>
        <v>#DIV/0!</v>
      </c>
      <c r="C13" s="10" t="e">
        <f>C12/E12</f>
        <v>#DIV/0!</v>
      </c>
      <c r="D13" s="10" t="e">
        <f>D12/E12</f>
        <v>#DIV/0!</v>
      </c>
      <c r="E13" s="5"/>
      <c r="F13" s="11" t="s">
        <v>22</v>
      </c>
      <c r="G13" s="10" t="e">
        <f>G12/K12</f>
        <v>#DIV/0!</v>
      </c>
      <c r="H13" s="10" t="e">
        <f>H12/K12</f>
        <v>#DIV/0!</v>
      </c>
      <c r="I13" s="10" t="e">
        <f>I12/K12</f>
        <v>#DIV/0!</v>
      </c>
      <c r="J13" s="10" t="e">
        <f>J12/K12</f>
        <v>#DIV/0!</v>
      </c>
      <c r="K13" s="5"/>
    </row>
    <row r="15" spans="1:11">
      <c r="B15" t="s">
        <v>56</v>
      </c>
      <c r="C15" t="s">
        <v>57</v>
      </c>
    </row>
    <row r="16" spans="1:11" ht="34">
      <c r="A16" s="17" t="s">
        <v>63</v>
      </c>
      <c r="B16" s="18" t="e" cm="1">
        <f t="array" ref="B16:B19">TRANSPOSE(A13:D13)</f>
        <v>#DIV/0!</v>
      </c>
      <c r="C16" s="18" t="e" cm="1">
        <f t="array" ref="C16:C19">TRANSPOSE(G13:J13)</f>
        <v>#DIV/0!</v>
      </c>
    </row>
    <row r="17" spans="1:3" ht="34">
      <c r="A17" s="17" t="s">
        <v>38</v>
      </c>
      <c r="B17" s="18" t="e">
        <v>#DIV/0!</v>
      </c>
      <c r="C17" s="18" t="e">
        <v>#DIV/0!</v>
      </c>
    </row>
    <row r="18" spans="1:3" ht="34">
      <c r="A18" s="17" t="s">
        <v>39</v>
      </c>
      <c r="B18" s="18" t="e">
        <v>#DIV/0!</v>
      </c>
      <c r="C18" s="18" t="e">
        <v>#DIV/0!</v>
      </c>
    </row>
    <row r="19" spans="1:3" ht="17">
      <c r="A19" s="17" t="s">
        <v>61</v>
      </c>
      <c r="B19" s="18" t="e">
        <v>#DIV/0!</v>
      </c>
      <c r="C19" s="18" t="e">
        <v>#DIV/0!</v>
      </c>
    </row>
  </sheetData>
  <mergeCells count="6">
    <mergeCell ref="A4:K6"/>
    <mergeCell ref="A7:E7"/>
    <mergeCell ref="F7:F8"/>
    <mergeCell ref="G7:K7"/>
    <mergeCell ref="A1:B3"/>
    <mergeCell ref="C1:K3"/>
  </mergeCell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0AF09-922D-6E45-8420-1922FB61A700}">
  <sheetPr>
    <tabColor theme="4" tint="0.79998168889431442"/>
  </sheetPr>
  <dimension ref="A1"/>
  <sheetViews>
    <sheetView workbookViewId="0">
      <selection activeCell="R21" sqref="R21"/>
    </sheetView>
  </sheetViews>
  <sheetFormatPr baseColWidth="10" defaultColWidth="11" defaultRowHeight="16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Table 1 Data</vt:lpstr>
      <vt:lpstr>Table 1 Summary</vt:lpstr>
      <vt:lpstr>Table 2 Data</vt:lpstr>
      <vt:lpstr>Table 2 Summary</vt:lpstr>
      <vt:lpstr>Table 3 Data</vt:lpstr>
      <vt:lpstr>Table 3 Summary</vt:lpstr>
      <vt:lpstr>Table 4 Data</vt:lpstr>
      <vt:lpstr>Table 4 Summary</vt:lpstr>
      <vt:lpstr>PRINT ME!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2022-11-16T16:06:23Z</dcterms:created>
  <dcterms:modified xsi:type="dcterms:W3CDTF">2022-12-13T16:55:08Z</dcterms:modified>
</cp:coreProperties>
</file>